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<sst xmlns="http://schemas.openxmlformats.org/spreadsheetml/2006/main" count="1888" uniqueCount="862">
  <si>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</si>
  <si>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</si>
  <si>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</si>
  <si>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</si>
  <si>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</si>
  <si>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</si>
  <si>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</si>
  <si>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</si>
  <si>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</si>
  <si>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</si>
  <si>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</si>
  <si>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</si>
  <si>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</si>
  <si>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</si>
  <si>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</si>
  <si>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</si>
  <si>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</si>
  <si>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</si>
  <si>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</si>
  <si>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</si>
  <si>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</si>
  <si>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</si>
  <si>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</si>
  <si>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</si>
  <si>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</si>
  <si>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</si>
  <si>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</si>
  <si>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</si>
  <si>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</si>
  <si>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</si>
  <si>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</si>
  <si>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</si>
  <si>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</si>
  <si>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</si>
  <si>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</si>
  <si>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</si>
  <si>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</si>
  <si>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</si>
  <si>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</si>
  <si>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</si>
  <si>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</si>
  <si>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</si>
  <si>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</si>
  <si>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</si>
  <si>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</si>
  <si>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</si>
  <si>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</si>
  <si>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</si>
  <si>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</si>
  <si>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</si>
  <si>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</si>
  <si>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</si>
  <si>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</si>
  <si>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</si>
  <si>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</si>
  <si>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</si>
  <si>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</si>
  <si>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</si>
  <si>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</si>
  <si>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</si>
  <si>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</si>
  <si>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</si>
  <si>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</si>
  <si>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</si>
  <si>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</si>
  <si>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</si>
  <si>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</si>
  <si>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</si>
  <si>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</si>
  <si>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</si>
  <si>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</si>
  <si>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</si>
  <si>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</si>
  <si>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</si>
  <si>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</si>
  <si>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</si>
  <si>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</si>
  <si>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</si>
  <si>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</si>
  <si>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</si>
  <si>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</si>
  <si>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</si>
  <si>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</si>
  <si>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</si>
  <si>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</si>
  <si>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</si>
  <si>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</si>
  <si>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</si>
  <si>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</si>
  <si>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</si>
  <si>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</si>
  <si>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</si>
  <si>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</si>
  <si>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</si>
  <si>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</si>
  <si>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</si>
  <si>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</si>
  <si>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</si>
  <si>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</si>
  <si>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</si>
  <si>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</si>
  <si>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</si>
  <si>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</si>
  <si>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</si>
  <si>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</si>
  <si>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</si>
  <si>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</si>
  <si>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</si>
  <si>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</si>
  <si>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</si>
  <si>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</si>
  <si>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</si>
  <si>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</si>
  <si>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</si>
  <si>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</si>
  <si>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</si>
  <si>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</si>
  <si>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</si>
  <si>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</si>
  <si>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</si>
  <si>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</si>
  <si>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</si>
  <si>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</si>
  <si>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</si>
  <si>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</si>
  <si>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</si>
  <si>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</si>
  <si>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</si>
  <si>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</si>
  <si>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</si>
  <si>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</si>
  <si>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</si>
  <si>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</si>
  <si>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</si>
  <si>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</si>
  <si>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</si>
  <si>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</si>
  <si>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</si>
  <si>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</si>
  <si>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</si>
  <si>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</si>
  <si>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</si>
  <si>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</si>
  <si>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</si>
  <si>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</si>
  <si>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</si>
  <si>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</si>
  <si>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</si>
  <si>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</si>
  <si>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</si>
  <si>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</si>
  <si>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</si>
  <si>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</si>
  <si>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</si>
  <si>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</si>
  <si>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</si>
  <si>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</si>
  <si>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</si>
  <si>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</si>
  <si>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</si>
  <si>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</si>
  <si>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</si>
  <si>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</si>
  <si>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</si>
  <si>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</si>
  <si>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</si>
  <si>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</si>
  <si>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</si>
  <si>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</si>
  <si>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</si>
  <si>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</si>
  <si>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</si>
  <si>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</si>
  <si>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</si>
  <si>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</si>
  <si>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</si>
  <si>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</si>
  <si>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</si>
  <si>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</si>
  <si>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</si>
  <si>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</si>
  <si>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</si>
  <si>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</si>
  <si>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</si>
  <si>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</si>
  <si>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</si>
  <si>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</si>
  <si>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</si>
  <si>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</si>
  <si>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</si>
  <si>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</si>
  <si>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</si>
  <si>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</si>
  <si>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</si>
  <si>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</si>
  <si>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</si>
  <si>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</si>
  <si>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</si>
  <si>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</si>
  <si>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</si>
  <si>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</si>
  <si>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</si>
  <si>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</si>
  <si>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</si>
  <si>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</si>
  <si>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</si>
  <si>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</si>
  <si>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</si>
  <si>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</si>
  <si>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</si>
  <si>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</si>
  <si>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</si>
  <si>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</si>
  <si>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</si>
  <si>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</si>
  <si>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</si>
  <si>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</si>
  <si>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</si>
  <si>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</si>
  <si>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</si>
  <si>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</si>
  <si>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</si>
  <si>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</si>
  <si>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</si>
  <si>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</si>
  <si>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</si>
  <si>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</si>
  <si>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</si>
  <si>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</si>
  <si>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</si>
  <si>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</si>
  <si>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</si>
  <si>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</si>
  <si>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</si>
  <si>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</si>
  <si>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</si>
  <si>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</si>
  <si>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</si>
  <si>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</si>
  <si>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</si>
  <si>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</si>
  <si>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</si>
  <si>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</si>
  <si>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</si>
  <si>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</si>
  <si>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</si>
  <si>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</si>
  <si>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</si>
  <si>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</si>
  <si>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</si>
  <si>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</si>
  <si>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</si>
  <si>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</si>
  <si>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</si>
  <si>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</si>
  <si>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</si>
  <si>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</si>
  <si>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</si>
  <si>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</si>
  <si>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</si>
  <si>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</si>
  <si>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</si>
  <si>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</si>
  <si>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</si>
  <si>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</si>
  <si>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</si>
  <si>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</si>
  <si>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</si>
  <si>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</si>
  <si>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</si>
  <si>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</si>
  <si>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</si>
  <si>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</si>
  <si>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</si>
  <si>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</si>
  <si>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</si>
  <si>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</si>
  <si>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</si>
  <si>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</si>
  <si>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</si>
  <si>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</si>
  <si>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</si>
  <si>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</si>
  <si>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</si>
  <si>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</si>
  <si>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</si>
  <si>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</si>
  <si>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</si>
  <si>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</si>
  <si>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</si>
  <si>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</si>
  <si>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</si>
  <si>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</si>
  <si>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</si>
  <si>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</si>
  <si>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</si>
  <si>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</si>
  <si>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</si>
  <si>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</si>
  <si>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</si>
  <si>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</si>
  <si>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</si>
  <si>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</si>
  <si>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</si>
  <si>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</si>
  <si>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</si>
  <si>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</si>
  <si>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</si>
  <si>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</si>
  <si>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</si>
  <si>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</si>
  <si>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</si>
  <si>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</si>
  <si>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</si>
  <si>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</si>
  <si>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</si>
  <si>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</si>
  <si>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</si>
  <si>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</si>
  <si>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</si>
  <si>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</si>
  <si>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</si>
  <si>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</si>
  <si>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</si>
  <si>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</si>
  <si>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</si>
  <si>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</si>
  <si>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</si>
  <si>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</si>
  <si>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</si>
  <si>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</si>
  <si>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</si>
  <si>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</si>
  <si>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</si>
  <si>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</si>
  <si>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</si>
  <si>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</si>
  <si>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</si>
  <si>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</si>
  <si>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</si>
  <si>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</si>
  <si>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</si>
  <si>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</si>
  <si>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</si>
  <si>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</si>
  <si>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</si>
  <si>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</si>
  <si>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</si>
  <si>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</si>
  <si>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</si>
  <si>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</si>
  <si>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</si>
  <si>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</si>
  <si>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</si>
  <si>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</si>
  <si>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</si>
  <si>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</si>
  <si>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</si>
  <si>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</si>
  <si>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</si>
  <si>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</si>
  <si>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</si>
  <si>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</si>
  <si>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</si>
  <si>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</si>
  <si>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</si>
  <si>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</si>
  <si>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</si>
  <si>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</si>
  <si>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</si>
  <si>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</si>
  <si>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</si>
  <si>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</si>
  <si>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</si>
  <si>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</si>
  <si>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</si>
  <si>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</si>
  <si>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</si>
  <si>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</si>
  <si>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</si>
  <si>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</si>
  <si>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</si>
  <si>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</si>
  <si>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</si>
  <si>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</si>
  <si>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</si>
  <si>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</si>
  <si>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</si>
  <si>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</si>
  <si>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</si>
  <si>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</si>
  <si>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</si>
  <si>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</si>
  <si>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</si>
  <si>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</si>
  <si>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</si>
  <si>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</si>
  <si>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</si>
  <si>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</si>
  <si>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</si>
  <si>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</si>
  <si>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</si>
  <si>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</si>
  <si>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</si>
  <si>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</si>
  <si>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</si>
  <si>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</si>
  <si>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</si>
  <si>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</si>
  <si>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</si>
  <si>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</si>
  <si>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</si>
  <si>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</si>
  <si>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</si>
  <si>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</si>
  <si>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</si>
  <si>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</si>
  <si>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</si>
  <si>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</si>
  <si>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</si>
  <si>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</si>
  <si>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</si>
  <si>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</si>
  <si>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</si>
  <si>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</si>
  <si>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</si>
  <si>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</si>
  <si>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</si>
  <si>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</si>
  <si>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</si>
  <si>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</si>
  <si>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</si>
  <si>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</si>
  <si>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</si>
  <si>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</si>
  <si>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</si>
  <si>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</si>
  <si>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</si>
  <si>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</si>
  <si>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</si>
  <si>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</si>
  <si>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</si>
  <si>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</si>
  <si>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</si>
  <si>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</si>
  <si>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</si>
  <si>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</si>
  <si>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</si>
  <si>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</si>
  <si>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</si>
  <si>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</si>
  <si>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</si>
  <si>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</si>
  <si>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</si>
  <si>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</si>
  <si>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</si>
  <si>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</si>
  <si>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</si>
  <si>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</si>
  <si>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</si>
  <si>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</si>
  <si>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</si>
  <si>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</si>
  <si>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</si>
  <si>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</si>
  <si>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</si>
  <si>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</si>
  <si>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</si>
  <si>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</si>
  <si>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</si>
  <si>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</si>
  <si>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</si>
  <si>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</si>
  <si>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</si>
  <si>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</si>
  <si>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</si>
  <si>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</si>
  <si>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</si>
  <si>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</si>
  <si>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</si>
  <si>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</si>
  <si>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</si>
  <si>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</si>
  <si>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</si>
  <si>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</si>
  <si>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</si>
  <si>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</si>
  <si>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</si>
  <si>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</si>
  <si>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</si>
  <si>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</si>
  <si>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</si>
  <si>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</si>
  <si>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</si>
  <si>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</si>
  <si>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</si>
  <si>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</si>
  <si>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</si>
  <si>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</si>
  <si>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</si>
  <si>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</si>
  <si>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</si>
  <si>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</si>
  <si>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</si>
  <si>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</si>
  <si>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</si>
  <si>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</si>
  <si>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</si>
  <si>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</si>
  <si>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</si>
  <si>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</si>
  <si>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</si>
  <si>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</si>
  <si>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</si>
  <si>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</si>
  <si>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</si>
  <si>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</si>
  <si>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</si>
  <si>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</si>
  <si>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</si>
  <si>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</si>
  <si>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</si>
  <si>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</si>
  <si>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</si>
  <si>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</si>
  <si>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</si>
  <si>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</si>
  <si>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</si>
  <si>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</si>
  <si>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</si>
  <si>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</si>
  <si>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</si>
  <si>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</si>
  <si>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</si>
  <si>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</si>
  <si>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</si>
  <si>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</si>
  <si>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</si>
  <si>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</si>
  <si>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</si>
  <si>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</si>
  <si>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</si>
  <si>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</si>
  <si>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</si>
  <si>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</si>
  <si>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</si>
  <si>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</si>
  <si>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</si>
  <si>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</si>
  <si>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</si>
  <si>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</si>
  <si>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</si>
  <si>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</si>
  <si>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</si>
  <si>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</si>
  <si>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</si>
  <si>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</si>
  <si>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</si>
  <si>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</si>
  <si>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</si>
  <si>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</si>
  <si>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</si>
  <si>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</si>
  <si>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</si>
  <si>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</si>
  <si>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</si>
  <si>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</si>
  <si>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</si>
  <si>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</si>
  <si>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</si>
  <si>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</si>
  <si>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</si>
  <si>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</si>
  <si>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</si>
  <si>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</si>
  <si>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</si>
  <si>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</si>
  <si>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</si>
  <si>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</si>
  <si>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</si>
  <si>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</si>
  <si>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</si>
  <si>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</si>
  <si>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</si>
  <si>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</si>
  <si>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</si>
  <si>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</si>
  <si>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</si>
  <si>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</si>
  <si>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</si>
  <si>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</si>
  <si>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</si>
  <si>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</si>
  <si>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</si>
  <si>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</si>
  <si>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</si>
  <si>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</si>
  <si>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</si>
  <si>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</si>
  <si>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</si>
  <si>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</si>
  <si>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</si>
  <si>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</si>
  <si>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</si>
  <si>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</si>
  <si>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</si>
  <si>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</si>
  <si>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</si>
  <si>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</si>
  <si>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</si>
  <si>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</si>
  <si>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</si>
  <si>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</si>
  <si>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</si>
  <si>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</si>
  <si>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</si>
  <si>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</si>
  <si>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</si>
  <si>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</si>
  <si>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</si>
  <si>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</si>
  <si>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</si>
  <si>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</si>
  <si>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</si>
  <si>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</si>
  <si>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</si>
  <si>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</si>
  <si>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</si>
  <si>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</si>
  <si>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</si>
  <si>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</si>
  <si>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</si>
  <si>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</si>
  <si>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</si>
  <si>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</si>
  <si>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</si>
  <si>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</si>
  <si>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</si>
  <si>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</si>
  <si>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</si>
  <si>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</si>
  <si>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</si>
  <si>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</si>
  <si>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</si>
  <si>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</si>
  <si>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</si>
  <si>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</si>
  <si>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</si>
  <si>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</si>
  <si>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</si>
  <si>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</si>
  <si>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</si>
  <si>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</si>
  <si>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</si>
  <si>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</si>
  <si>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</si>
  <si>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</si>
  <si>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</si>
  <si>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</si>
  <si>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</si>
  <si>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</si>
  <si>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</si>
  <si>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</si>
  <si>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</si>
  <si>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</si>
  <si>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</si>
  <si>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</si>
  <si>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</si>
  <si>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</si>
  <si>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</si>
  <si>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</si>
  <si>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</si>
  <si>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</si>
  <si>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</si>
  <si>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</si>
  <si>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</si>
  <si>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</si>
  <si>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</si>
  <si>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</si>
  <si>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</si>
  <si>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</si>
  <si>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</si>
  <si>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</si>
  <si>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</si>
  <si>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</si>
  <si>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</si>
  <si>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</si>
  <si>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</si>
  <si>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</si>
  <si>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</si>
  <si>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</si>
  <si>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</si>
  <si>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</si>
  <si>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</si>
  <si>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</si>
  <si>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</si>
  <si>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</si>
  <si>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</si>
  <si>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</si>
  <si>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</si>
  <si>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</si>
  <si>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</si>
  <si>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</si>
  <si>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</si>
  <si>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</si>
  <si>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</si>
  <si>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</si>
  <si>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</si>
  <si>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</si>
  <si>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</si>
  <si>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</si>
  <si>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</si>
  <si>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</si>
  <si>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</si>
  <si>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</si>
  <si>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</si>
  <si>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</si>
  <si>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</si>
  <si>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</si>
  <si>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</si>
  <si>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</si>
  <si>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</si>
  <si>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</si>
  <si>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</si>
  <si>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</si>
  <si>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</si>
  <si>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</si>
  <si>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</si>
  <si>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</si>
  <si>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</si>
  <si>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</si>
  <si>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</si>
  <si>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</si>
  <si>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</si>
  <si>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</si>
  <si>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</si>
  <si>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</si>
  <si>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</si>
  <si>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</si>
  <si>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</si>
  <si>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</si>
  <si>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</si>
  <si>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</si>
  <si>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</si>
  <si>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</si>
  <si>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</si>
  <si>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</si>
  <si>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</si>
  <si>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</si>
  <si>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</si>
  <si>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</si>
  <si>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</si>
  <si>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</si>
  <si>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</si>
  <si>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</si>
  <si>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</si>
  <si>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</si>
  <si>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</si>
  <si>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</si>
  <si>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</si>
  <si>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</si>
  <si>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</si>
  <si>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</si>
  <si>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</si>
  <si>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</si>
  <si>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</si>
  <si>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</si>
  <si>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</si>
  <si>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</si>
  <si>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</si>
  <si>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</si>
  <si>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</si>
  <si>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</si>
  <si>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</si>
  <si>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</si>
  <si>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</si>
  <si>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</si>
  <si>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</si>
  <si>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</si>
  <si>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</si>
  <si>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</si>
  <si>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</si>
  <si>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</si>
  <si>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</si>
  <si>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</si>
  <si>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</si>
  <si>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</si>
  <si>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</si>
  <si>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</si>
  <si>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</si>
  <si>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</si>
  <si>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</si>
  <si>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</si>
  <si>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</si>
  <si>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</si>
  <si>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</si>
  <si>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</si>
  <si>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</si>
  <si>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</si>
  <si>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</si>
  <si>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</si>
  <si>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</si>
  <si>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</si>
  <si>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</si>
  <si>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</si>
  <si>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</si>
  <si>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</si>
  <si>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</si>
  <si>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</si>
  <si>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</si>
  <si>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</si>
  <si>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</si>
  <si>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</si>
  <si>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</si>
  <si>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</si>
  <si>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</si>
  <si>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</si>
  <si>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</si>
  <si>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</si>
  <si>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</si>
  <si>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</si>
  <si>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</si>
  <si>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</si>
  <si>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</si>
  <si>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</si>
  <si>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</si>
  <si>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</si>
  <si>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</si>
  <si>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</si>
  <si>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</si>
  <si>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</si>
  <si>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</si>
  <si>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</si>
  <si>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</si>
  <si>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</si>
  <si>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</si>
  <si>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</si>
  <si>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</si>
  <si>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</si>
  <si>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</si>
  <si>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</si>
  <si>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</si>
  <si>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</si>
  <si>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</si>
  <si>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</si>
  <si>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</si>
  <si>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</si>
  <si>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</si>
  <si>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</si>
  <si>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</si>
  <si>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Gillies Tp</t>
  </si>
  <si>
    <t>89603</t>
  </si>
  <si>
    <t>5812</t>
  </si>
  <si>
    <t>Thunder Bay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</si>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</sst>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58012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136964</v>
      </c>
      <c r="F18" s="36">
        <v>136960</v>
      </c>
      <c r="G18" s="36">
        <v>142933</v>
      </c>
      <c r="H18" s="36">
        <v>164860</v>
      </c>
      <c r="I18" s="36">
        <v>158235</v>
      </c>
      <c r="J18" s="36">
        <v>175979</v>
      </c>
      <c r="K18" s="36">
        <v>182092</v>
      </c>
      <c r="L18" s="36">
        <v>199940</v>
      </c>
      <c r="M18" s="36">
        <v>212453</v>
      </c>
    </row>
    <row r="19" spans="1:13" ht="14.25" customHeight="1">
      <c r="A19" s="103">
        <f aca="true" t="shared" si="1" ref="A19:A31">VALUE(MID(D19,8,4))</f>
        <v>499</v>
      </c>
      <c r="C19" s="3" t="s">
        <v>351</v>
      </c>
      <c r="D19" s="9" t="s">
        <v>364</v>
      </c>
      <c r="E19" s="36">
        <v>3157</v>
      </c>
      <c r="F19" s="36">
        <v>3440</v>
      </c>
      <c r="G19" s="36">
        <v>3390</v>
      </c>
      <c r="H19" s="36">
        <v>3467</v>
      </c>
      <c r="I19" s="36">
        <v>3616</v>
      </c>
      <c r="J19" s="36">
        <v>3758</v>
      </c>
      <c r="K19" s="36">
        <v>3039</v>
      </c>
      <c r="L19" s="36">
        <v>2488</v>
      </c>
      <c r="M19" s="36">
        <v>2585</v>
      </c>
    </row>
    <row r="20" spans="1:13" ht="14.25" customHeight="1">
      <c r="A20" s="103">
        <f t="shared" si="1"/>
        <v>699</v>
      </c>
      <c r="C20" s="3" t="s">
        <v>352</v>
      </c>
      <c r="D20" s="9" t="s">
        <v>365</v>
      </c>
      <c r="E20" s="36">
        <v>284000</v>
      </c>
      <c r="F20" s="36">
        <v>256000</v>
      </c>
      <c r="G20" s="36">
        <v>269000</v>
      </c>
      <c r="H20" s="36">
        <v>263000</v>
      </c>
      <c r="I20" s="36">
        <v>263000</v>
      </c>
      <c r="J20" s="36">
        <v>291575</v>
      </c>
      <c r="K20" s="36">
        <v>256425</v>
      </c>
      <c r="L20" s="36">
        <v>263000</v>
      </c>
      <c r="M20" s="36">
        <v>263000</v>
      </c>
    </row>
    <row r="21" spans="1:13" ht="14.25" customHeight="1">
      <c r="A21" s="103">
        <f t="shared" si="1"/>
        <v>810</v>
      </c>
      <c r="C21" s="3" t="s">
        <v>353</v>
      </c>
      <c r="D21" s="9" t="s">
        <v>366</v>
      </c>
      <c r="E21" s="36">
        <v>71379</v>
      </c>
      <c r="F21" s="36">
        <v>73216</v>
      </c>
      <c r="G21" s="36">
        <v>81046</v>
      </c>
      <c r="H21" s="36">
        <v>73379</v>
      </c>
      <c r="I21" s="36">
        <v>101245</v>
      </c>
      <c r="J21" s="36">
        <v>149187</v>
      </c>
      <c r="K21" s="36">
        <v>152981</v>
      </c>
      <c r="L21" s="36">
        <v>156383</v>
      </c>
      <c r="M21" s="36">
        <v>177844</v>
      </c>
    </row>
    <row r="22" spans="1:13" ht="14.25" customHeight="1">
      <c r="A22" s="103">
        <f t="shared" si="1"/>
        <v>820</v>
      </c>
      <c r="C22" s="3" t="s">
        <v>354</v>
      </c>
      <c r="D22" s="9" t="s">
        <v>367</v>
      </c>
      <c r="E22" s="36">
        <v>0</v>
      </c>
      <c r="F22" s="36">
        <v>0</v>
      </c>
      <c r="G22" s="36">
        <v>0</v>
      </c>
      <c r="H22" s="36">
        <v>0</v>
      </c>
      <c r="I22" s="36">
        <v>186</v>
      </c>
      <c r="J22" s="36">
        <v>0</v>
      </c>
      <c r="K22" s="36">
        <v>0</v>
      </c>
      <c r="L22" s="36">
        <v>0</v>
      </c>
      <c r="M22" s="36">
        <v>729</v>
      </c>
    </row>
    <row r="23" spans="1:13" ht="14.25" customHeight="1">
      <c r="A23" s="103">
        <f t="shared" si="1"/>
        <v>1099</v>
      </c>
      <c r="C23" s="3" t="s">
        <v>355</v>
      </c>
      <c r="D23" s="9" t="s">
        <v>368</v>
      </c>
      <c r="E23" s="36">
        <v>0</v>
      </c>
      <c r="F23" s="36">
        <v>0</v>
      </c>
      <c r="G23" s="36">
        <v>3148</v>
      </c>
      <c r="H23" s="36">
        <v>7888</v>
      </c>
      <c r="I23" s="36">
        <v>7537</v>
      </c>
      <c r="J23" s="36">
        <v>3694</v>
      </c>
      <c r="K23" s="36">
        <v>4716</v>
      </c>
      <c r="L23" s="36">
        <v>5332</v>
      </c>
      <c r="M23" s="36">
        <v>5084</v>
      </c>
    </row>
    <row r="24" spans="1:13" ht="14.25" customHeight="1">
      <c r="A24" s="103">
        <f t="shared" si="1"/>
        <v>1299</v>
      </c>
      <c r="C24" s="3" t="s">
        <v>356</v>
      </c>
      <c r="D24" s="9" t="s">
        <v>369</v>
      </c>
      <c r="E24" s="36">
        <v>6522</v>
      </c>
      <c r="F24" s="36">
        <v>9543</v>
      </c>
      <c r="G24" s="36">
        <v>12105</v>
      </c>
      <c r="H24" s="36">
        <v>8407</v>
      </c>
      <c r="I24" s="36">
        <v>11300</v>
      </c>
      <c r="J24" s="36">
        <v>5420</v>
      </c>
      <c r="K24" s="36">
        <v>7479</v>
      </c>
      <c r="L24" s="36">
        <v>6589</v>
      </c>
      <c r="M24" s="36">
        <v>7139</v>
      </c>
    </row>
    <row r="25" spans="1:13" ht="14.25" customHeight="1">
      <c r="A25" s="103">
        <f t="shared" si="1"/>
        <v>1499</v>
      </c>
      <c r="C25" s="3" t="s">
        <v>357</v>
      </c>
      <c r="D25" s="9" t="s">
        <v>370</v>
      </c>
      <c r="E25" s="36">
        <v>0</v>
      </c>
      <c r="F25" s="36">
        <v>0</v>
      </c>
      <c r="G25" s="36">
        <v>0</v>
      </c>
      <c r="H25" s="36">
        <v>1289</v>
      </c>
      <c r="I25" s="36">
        <v>1570</v>
      </c>
      <c r="J25" s="36">
        <v>645</v>
      </c>
      <c r="K25" s="36">
        <v>1015</v>
      </c>
      <c r="L25" s="36">
        <v>2460</v>
      </c>
      <c r="M25" s="36">
        <v>2320</v>
      </c>
    </row>
    <row r="26" spans="1:13" ht="14.25" customHeight="1">
      <c r="A26" s="103">
        <f t="shared" si="1"/>
        <v>1699</v>
      </c>
      <c r="C26" s="3" t="s">
        <v>358</v>
      </c>
      <c r="D26" s="9" t="s">
        <v>371</v>
      </c>
      <c r="E26" s="36">
        <v>5569</v>
      </c>
      <c r="F26" s="36">
        <v>12160</v>
      </c>
      <c r="G26" s="36">
        <v>6179</v>
      </c>
      <c r="H26" s="36">
        <v>5252</v>
      </c>
      <c r="I26" s="36">
        <v>6190</v>
      </c>
      <c r="J26" s="36">
        <v>5857</v>
      </c>
      <c r="K26" s="36">
        <v>6337</v>
      </c>
      <c r="L26" s="36">
        <v>5468</v>
      </c>
      <c r="M26" s="36">
        <v>5466</v>
      </c>
    </row>
    <row r="27" spans="1:13" ht="14.25" customHeight="1">
      <c r="A27" s="103">
        <f t="shared" si="1"/>
        <v>1899</v>
      </c>
      <c r="C27" s="3" t="s">
        <v>359</v>
      </c>
      <c r="D27" s="9" t="s">
        <v>372</v>
      </c>
      <c r="E27" s="36">
        <v>9137</v>
      </c>
      <c r="F27" s="36">
        <v>21788</v>
      </c>
      <c r="G27" s="36">
        <v>18753</v>
      </c>
      <c r="H27" s="36">
        <v>38790</v>
      </c>
      <c r="I27" s="36">
        <v>22373</v>
      </c>
      <c r="J27" s="36">
        <v>23476</v>
      </c>
      <c r="K27" s="36">
        <v>27931</v>
      </c>
      <c r="L27" s="36">
        <v>42118</v>
      </c>
      <c r="M27" s="36">
        <v>9695</v>
      </c>
    </row>
    <row r="28" spans="1:13" ht="14.25" customHeight="1">
      <c r="A28" s="103">
        <f t="shared" si="1"/>
        <v>9910</v>
      </c>
      <c r="C28" s="4" t="s">
        <v>360</v>
      </c>
      <c r="D28" s="2" t="s">
        <v>373</v>
      </c>
      <c r="E28" s="36">
        <v>516728</v>
      </c>
      <c r="F28" s="36">
        <v>513107</v>
      </c>
      <c r="G28" s="36">
        <v>536554</v>
      </c>
      <c r="H28" s="36">
        <v>566332</v>
      </c>
      <c r="I28" s="36">
        <v>575252</v>
      </c>
      <c r="J28" s="36">
        <v>659591</v>
      </c>
      <c r="K28" s="36">
        <v>642015</v>
      </c>
      <c r="L28" s="36">
        <v>683778</v>
      </c>
      <c r="M28" s="36">
        <v>686315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5694</v>
      </c>
      <c r="F30" s="36">
        <v>15334</v>
      </c>
      <c r="G30" s="36">
        <v>3561</v>
      </c>
      <c r="H30" s="36">
        <v>2213</v>
      </c>
      <c r="I30" s="36">
        <v>1061</v>
      </c>
      <c r="J30" s="36">
        <v>6015</v>
      </c>
      <c r="K30" s="36">
        <v>25381</v>
      </c>
      <c r="L30" s="36">
        <v>7668</v>
      </c>
      <c r="M30" s="36">
        <v>5882</v>
      </c>
    </row>
    <row r="31" spans="1:13" ht="14.25" customHeight="1">
      <c r="A31" s="103">
        <f t="shared" si="1"/>
        <v>9930</v>
      </c>
      <c r="C31" s="4" t="s">
        <v>362</v>
      </c>
      <c r="D31" s="2" t="s">
        <v>41</v>
      </c>
      <c r="E31" s="36">
        <v>522422</v>
      </c>
      <c r="F31" s="36">
        <v>528441</v>
      </c>
      <c r="G31" s="36">
        <v>540115</v>
      </c>
      <c r="H31" s="36">
        <v>568545</v>
      </c>
      <c r="I31" s="36">
        <v>576313</v>
      </c>
      <c r="J31" s="36">
        <v>665606</v>
      </c>
      <c r="K31" s="36">
        <v>667396</v>
      </c>
      <c r="L31" s="36">
        <v>691446</v>
      </c>
      <c r="M31" s="36">
        <v>692197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5425</v>
      </c>
      <c r="F39" s="36">
        <v>20471</v>
      </c>
      <c r="G39" s="36">
        <v>10077</v>
      </c>
      <c r="H39" s="36">
        <v>29484</v>
      </c>
      <c r="I39" s="36">
        <v>22554</v>
      </c>
      <c r="J39" s="36">
        <v>12145</v>
      </c>
      <c r="K39" s="36">
        <v>27167</v>
      </c>
      <c r="L39" s="36">
        <v>15318</v>
      </c>
      <c r="M39" s="36">
        <v>26601</v>
      </c>
    </row>
    <row r="40" spans="1:13" ht="14.25" customHeight="1">
      <c r="A40" s="103">
        <f t="shared" si="2"/>
        <v>5020</v>
      </c>
      <c r="C40" s="3" t="s">
        <v>362</v>
      </c>
      <c r="D40" s="10" t="s">
        <v>465</v>
      </c>
      <c r="E40" s="71">
        <v>522422</v>
      </c>
      <c r="F40" s="71">
        <v>528441</v>
      </c>
      <c r="G40" s="36">
        <v>540115</v>
      </c>
      <c r="H40" s="36">
        <v>568545</v>
      </c>
      <c r="I40" s="36">
        <v>576313</v>
      </c>
      <c r="J40" s="36">
        <v>665606</v>
      </c>
      <c r="K40" s="36">
        <v>667396</v>
      </c>
      <c r="L40" s="36">
        <v>691446</v>
      </c>
      <c r="M40" s="36">
        <v>692197</v>
      </c>
    </row>
    <row r="41" spans="1:13" ht="14.25" customHeight="1">
      <c r="A41" s="103">
        <f t="shared" si="2"/>
        <v>5042</v>
      </c>
      <c r="B41" s="216" t="s">
        <v>280</v>
      </c>
      <c r="C41" s="229"/>
      <c r="D41" s="10" t="s">
        <v>466</v>
      </c>
      <c r="E41" s="65">
        <v>511106</v>
      </c>
      <c r="F41" s="65">
        <v>528674</v>
      </c>
      <c r="G41" s="36">
        <v>530584</v>
      </c>
      <c r="H41" s="36">
        <v>573180</v>
      </c>
      <c r="I41" s="36">
        <v>596846</v>
      </c>
      <c r="J41" s="36">
        <v>666249</v>
      </c>
      <c r="K41" s="36">
        <v>653140</v>
      </c>
      <c r="L41" s="36">
        <v>613931</v>
      </c>
      <c r="M41" s="36">
        <v>685411</v>
      </c>
    </row>
    <row r="42" spans="1:13" ht="14.25" customHeight="1">
      <c r="A42" s="103">
        <f t="shared" si="2"/>
        <v>5050</v>
      </c>
      <c r="C42" s="6" t="s">
        <v>281</v>
      </c>
      <c r="D42" s="10" t="s">
        <v>467</v>
      </c>
      <c r="E42" s="36">
        <v>3730</v>
      </c>
      <c r="F42" s="36">
        <v>-6606</v>
      </c>
      <c r="G42" s="36">
        <v>9876</v>
      </c>
      <c r="H42" s="36">
        <v>-2296</v>
      </c>
      <c r="I42" s="36">
        <v>10124</v>
      </c>
      <c r="J42" s="36">
        <v>15665</v>
      </c>
      <c r="K42" s="36">
        <v>-26105</v>
      </c>
      <c r="L42" s="36">
        <v>-66232</v>
      </c>
      <c r="M42" s="36">
        <v>636</v>
      </c>
    </row>
    <row r="43" spans="1:13" ht="14.25" customHeight="1">
      <c r="A43" s="103">
        <f t="shared" si="2"/>
        <v>5060</v>
      </c>
      <c r="C43" s="6" t="s">
        <v>282</v>
      </c>
      <c r="D43" s="10" t="s">
        <v>468</v>
      </c>
      <c r="E43" s="36">
        <v>0</v>
      </c>
      <c r="F43" s="36">
        <v>-3555</v>
      </c>
      <c r="G43" s="36">
        <v>0</v>
      </c>
      <c r="H43" s="36">
        <v>0</v>
      </c>
      <c r="I43" s="36">
        <v>0</v>
      </c>
      <c r="J43" s="36">
        <v>0</v>
      </c>
      <c r="K43" s="36">
        <v>0</v>
      </c>
      <c r="L43" s="36">
        <v>0</v>
      </c>
      <c r="M43" s="36">
        <v>0</v>
      </c>
    </row>
    <row r="44" spans="1:13" ht="14.25" customHeight="1">
      <c r="A44" s="103">
        <f t="shared" si="2"/>
        <v>5090</v>
      </c>
      <c r="B44" s="217" t="s">
        <v>283</v>
      </c>
      <c r="C44" s="229"/>
      <c r="D44" s="20" t="s">
        <v>469</v>
      </c>
      <c r="E44" s="36">
        <v>20471</v>
      </c>
      <c r="F44" s="36">
        <v>10077</v>
      </c>
      <c r="G44" s="36">
        <v>29484</v>
      </c>
      <c r="H44" s="36">
        <v>22553</v>
      </c>
      <c r="I44" s="36">
        <v>12145</v>
      </c>
      <c r="J44" s="36">
        <v>27167</v>
      </c>
      <c r="K44" s="36">
        <v>15318</v>
      </c>
      <c r="L44" s="36">
        <v>26601</v>
      </c>
      <c r="M44" s="36">
        <v>34023</v>
      </c>
    </row>
    <row r="45" spans="1:5" ht="6" customHeight="1">
      <c r="A45" s="103"/>
      <c r="E45" s="46"/>
    </row>
    <row r="46" spans="1:13" ht="15">
      <c r="A46" s="103"/>
      <c r="B46" s="218" t="s">
        <v>284</v>
      </c>
      <c r="C46" s="219"/>
      <c r="D46" s="2" t="s">
        <v>334</v>
      </c>
      <c r="E46" s="61">
        <v>11316</v>
      </c>
      <c r="F46" s="61">
        <v>-233</v>
      </c>
      <c r="G46" s="61">
        <v>9531</v>
      </c>
      <c r="H46" s="61">
        <v>-4635</v>
      </c>
      <c r="I46" s="61">
        <v>-20533</v>
      </c>
      <c r="J46" s="61">
        <v>-643</v>
      </c>
      <c r="K46" s="61">
        <v>14256</v>
      </c>
      <c r="L46" s="61">
        <v>77515</v>
      </c>
      <c r="M46" s="61">
        <v>6786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191940</v>
      </c>
      <c r="F57" s="36">
        <v>224610</v>
      </c>
      <c r="G57" s="36">
        <v>219766</v>
      </c>
      <c r="H57" s="36">
        <v>243348</v>
      </c>
      <c r="I57" s="36">
        <v>221008</v>
      </c>
      <c r="J57" s="36">
        <v>270017</v>
      </c>
      <c r="K57" s="36">
        <v>254880</v>
      </c>
      <c r="L57" s="36">
        <v>253632</v>
      </c>
      <c r="M57" s="36">
        <v>239348</v>
      </c>
    </row>
    <row r="58" spans="1:13" ht="14.25" customHeight="1">
      <c r="A58" s="103">
        <f t="shared" si="3"/>
        <v>9910</v>
      </c>
      <c r="C58" s="3" t="s">
        <v>396</v>
      </c>
      <c r="D58" s="9" t="s">
        <v>377</v>
      </c>
      <c r="E58" s="36">
        <v>2977</v>
      </c>
      <c r="F58" s="36">
        <v>3799</v>
      </c>
      <c r="G58" s="36">
        <v>3717</v>
      </c>
      <c r="H58" s="36">
        <v>3788</v>
      </c>
      <c r="I58" s="36">
        <v>2569</v>
      </c>
      <c r="J58" s="36">
        <v>4622</v>
      </c>
      <c r="K58" s="36">
        <v>4363</v>
      </c>
      <c r="L58" s="36">
        <v>4099</v>
      </c>
      <c r="M58" s="36">
        <v>3887</v>
      </c>
    </row>
    <row r="59" spans="1:13" ht="14.25" customHeight="1">
      <c r="A59" s="103">
        <f t="shared" si="3"/>
        <v>9910</v>
      </c>
      <c r="C59" s="3" t="s">
        <v>387</v>
      </c>
      <c r="D59" s="9" t="s">
        <v>378</v>
      </c>
      <c r="E59" s="36">
        <v>97959</v>
      </c>
      <c r="F59" s="36">
        <v>92309</v>
      </c>
      <c r="G59" s="36">
        <v>114435</v>
      </c>
      <c r="H59" s="36">
        <v>118849</v>
      </c>
      <c r="I59" s="36">
        <v>142807</v>
      </c>
      <c r="J59" s="36">
        <v>153795</v>
      </c>
      <c r="K59" s="36">
        <v>111799</v>
      </c>
      <c r="L59" s="36">
        <v>41030</v>
      </c>
      <c r="M59" s="36">
        <v>142436</v>
      </c>
    </row>
    <row r="60" spans="1:13" ht="14.25" customHeight="1">
      <c r="A60" s="103">
        <f t="shared" si="3"/>
        <v>9910</v>
      </c>
      <c r="C60" s="3" t="s">
        <v>388</v>
      </c>
      <c r="D60" s="9" t="s">
        <v>379</v>
      </c>
      <c r="E60" s="36">
        <v>163667</v>
      </c>
      <c r="F60" s="36">
        <v>149508</v>
      </c>
      <c r="G60" s="36">
        <v>137225</v>
      </c>
      <c r="H60" s="36">
        <v>151063</v>
      </c>
      <c r="I60" s="36">
        <v>182518</v>
      </c>
      <c r="J60" s="36">
        <v>198507</v>
      </c>
      <c r="K60" s="36">
        <v>215473</v>
      </c>
      <c r="L60" s="36">
        <v>234426</v>
      </c>
      <c r="M60" s="36">
        <v>234933</v>
      </c>
    </row>
    <row r="61" spans="1:13" ht="14.25" customHeight="1">
      <c r="A61" s="103">
        <f t="shared" si="3"/>
        <v>9910</v>
      </c>
      <c r="C61" s="3" t="s">
        <v>394</v>
      </c>
      <c r="D61" s="9" t="s">
        <v>380</v>
      </c>
      <c r="E61" s="36">
        <v>6292</v>
      </c>
      <c r="F61" s="36">
        <v>9478</v>
      </c>
      <c r="G61" s="36">
        <v>7469</v>
      </c>
      <c r="H61" s="36">
        <v>652</v>
      </c>
      <c r="I61" s="36">
        <v>1263</v>
      </c>
      <c r="J61" s="36">
        <v>1113</v>
      </c>
      <c r="K61" s="36">
        <v>7640</v>
      </c>
      <c r="L61" s="36">
        <v>11434</v>
      </c>
      <c r="M61" s="36">
        <v>11608</v>
      </c>
    </row>
    <row r="62" spans="1:13" ht="14.25" customHeight="1">
      <c r="A62" s="103">
        <f t="shared" si="3"/>
        <v>9910</v>
      </c>
      <c r="C62" s="3" t="s">
        <v>395</v>
      </c>
      <c r="D62" s="9" t="s">
        <v>381</v>
      </c>
      <c r="E62" s="36">
        <v>1359</v>
      </c>
      <c r="F62" s="36">
        <v>9770</v>
      </c>
      <c r="G62" s="36">
        <v>7387</v>
      </c>
      <c r="H62" s="36">
        <v>9678</v>
      </c>
      <c r="I62" s="36">
        <v>747</v>
      </c>
      <c r="J62" s="36">
        <v>803</v>
      </c>
      <c r="K62" s="36">
        <v>13443</v>
      </c>
      <c r="L62" s="36">
        <v>14696</v>
      </c>
      <c r="M62" s="36">
        <v>13575</v>
      </c>
    </row>
    <row r="63" spans="1:13" ht="14.25" customHeight="1">
      <c r="A63" s="103">
        <f t="shared" si="3"/>
        <v>9910</v>
      </c>
      <c r="C63" s="3" t="s">
        <v>397</v>
      </c>
      <c r="D63" s="9" t="s">
        <v>383</v>
      </c>
      <c r="E63" s="36">
        <v>11321</v>
      </c>
      <c r="F63" s="36">
        <v>13261</v>
      </c>
      <c r="G63" s="36">
        <v>17932</v>
      </c>
      <c r="H63" s="36">
        <v>11373</v>
      </c>
      <c r="I63" s="36">
        <v>29780</v>
      </c>
      <c r="J63" s="36">
        <v>2658</v>
      </c>
      <c r="K63" s="36">
        <v>2832</v>
      </c>
      <c r="L63" s="36">
        <v>3004</v>
      </c>
      <c r="M63" s="36">
        <v>3141</v>
      </c>
    </row>
    <row r="64" spans="1:13" ht="14.25" customHeight="1">
      <c r="A64" s="103">
        <f t="shared" si="3"/>
        <v>9910</v>
      </c>
      <c r="C64" s="3" t="s">
        <v>398</v>
      </c>
      <c r="D64" s="9" t="s">
        <v>384</v>
      </c>
      <c r="E64" s="36">
        <v>35591</v>
      </c>
      <c r="F64" s="36">
        <v>25939</v>
      </c>
      <c r="G64" s="36">
        <v>22653</v>
      </c>
      <c r="H64" s="36">
        <v>34429</v>
      </c>
      <c r="I64" s="36">
        <v>16154</v>
      </c>
      <c r="J64" s="36">
        <v>34734</v>
      </c>
      <c r="K64" s="36">
        <v>42710</v>
      </c>
      <c r="L64" s="36">
        <v>51610</v>
      </c>
      <c r="M64" s="36">
        <v>36483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511106</v>
      </c>
      <c r="F68" s="36">
        <v>528674</v>
      </c>
      <c r="G68" s="36">
        <v>530584</v>
      </c>
      <c r="H68" s="36">
        <v>573180</v>
      </c>
      <c r="I68" s="36">
        <v>596846</v>
      </c>
      <c r="J68" s="36">
        <v>666249</v>
      </c>
      <c r="K68" s="36">
        <v>653140</v>
      </c>
      <c r="L68" s="36">
        <v>613931</v>
      </c>
      <c r="M68" s="36">
        <v>685411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10000</v>
      </c>
      <c r="F71" s="36">
        <v>4000</v>
      </c>
      <c r="G71" s="36">
        <v>355</v>
      </c>
      <c r="H71" s="36">
        <v>13532</v>
      </c>
      <c r="I71" s="36">
        <v>125904</v>
      </c>
      <c r="J71" s="36">
        <v>140884</v>
      </c>
      <c r="K71" s="36">
        <v>186982</v>
      </c>
      <c r="L71" s="36">
        <v>172523</v>
      </c>
      <c r="M71" s="36">
        <v>175207</v>
      </c>
    </row>
    <row r="72" spans="1:13" ht="14.25" customHeight="1">
      <c r="A72" s="103">
        <f t="shared" si="4"/>
        <v>499</v>
      </c>
      <c r="C72" s="3" t="s">
        <v>96</v>
      </c>
      <c r="D72" s="9" t="s">
        <v>271</v>
      </c>
      <c r="E72" s="36">
        <v>81460</v>
      </c>
      <c r="F72" s="36">
        <v>72862</v>
      </c>
      <c r="G72" s="36">
        <v>68332</v>
      </c>
      <c r="H72" s="36">
        <v>81911</v>
      </c>
      <c r="I72" s="36">
        <v>67635</v>
      </c>
      <c r="J72" s="36">
        <v>73454</v>
      </c>
      <c r="K72" s="36">
        <v>76751</v>
      </c>
      <c r="L72" s="36">
        <v>92093</v>
      </c>
      <c r="M72" s="36">
        <v>88042</v>
      </c>
    </row>
    <row r="73" spans="1:13" ht="14.25" customHeight="1">
      <c r="A73" s="103">
        <f t="shared" si="4"/>
        <v>699</v>
      </c>
      <c r="C73" s="6" t="s">
        <v>97</v>
      </c>
      <c r="D73" s="9" t="s">
        <v>272</v>
      </c>
      <c r="E73" s="36">
        <v>228066</v>
      </c>
      <c r="F73" s="36">
        <v>259684</v>
      </c>
      <c r="G73" s="36">
        <v>257658</v>
      </c>
      <c r="H73" s="36">
        <v>251373</v>
      </c>
      <c r="I73" s="36">
        <v>156555</v>
      </c>
      <c r="J73" s="36">
        <v>164604</v>
      </c>
      <c r="K73" s="36">
        <v>152637</v>
      </c>
      <c r="L73" s="36">
        <v>150548</v>
      </c>
      <c r="M73" s="36">
        <v>142713</v>
      </c>
    </row>
    <row r="74" spans="1:13" ht="14.25" customHeight="1">
      <c r="A74" s="103">
        <f t="shared" si="4"/>
        <v>899</v>
      </c>
      <c r="C74" s="6" t="s">
        <v>98</v>
      </c>
      <c r="D74" s="9" t="s">
        <v>273</v>
      </c>
      <c r="E74" s="36">
        <v>12295</v>
      </c>
      <c r="F74" s="36">
        <v>14695</v>
      </c>
      <c r="G74" s="36">
        <v>26482</v>
      </c>
      <c r="H74" s="36">
        <v>27590</v>
      </c>
      <c r="I74" s="36">
        <v>22331</v>
      </c>
      <c r="J74" s="36">
        <v>25444</v>
      </c>
      <c r="K74" s="36">
        <v>-14805</v>
      </c>
      <c r="L74" s="36">
        <v>-52005</v>
      </c>
      <c r="M74" s="36">
        <v>23216</v>
      </c>
    </row>
    <row r="75" spans="1:13" ht="14.25" customHeight="1">
      <c r="A75" s="103">
        <f t="shared" si="4"/>
        <v>1099</v>
      </c>
      <c r="C75" s="6" t="s">
        <v>99</v>
      </c>
      <c r="D75" s="9" t="s">
        <v>105</v>
      </c>
      <c r="E75" s="36">
        <v>43840</v>
      </c>
      <c r="F75" s="36">
        <v>44078</v>
      </c>
      <c r="G75" s="36">
        <v>49142</v>
      </c>
      <c r="H75" s="36">
        <v>54893</v>
      </c>
      <c r="I75" s="36">
        <v>64584</v>
      </c>
      <c r="J75" s="36">
        <v>71889</v>
      </c>
      <c r="K75" s="36">
        <v>81232</v>
      </c>
      <c r="L75" s="36">
        <v>76408</v>
      </c>
      <c r="M75" s="36">
        <v>81346</v>
      </c>
    </row>
    <row r="76" spans="1:13" ht="14.25" customHeight="1">
      <c r="A76" s="103">
        <f t="shared" si="4"/>
        <v>1299</v>
      </c>
      <c r="C76" s="6" t="s">
        <v>100</v>
      </c>
      <c r="D76" s="9" t="s">
        <v>106</v>
      </c>
      <c r="E76" s="36">
        <v>120554</v>
      </c>
      <c r="F76" s="36">
        <v>110648</v>
      </c>
      <c r="G76" s="36">
        <v>112547</v>
      </c>
      <c r="H76" s="36">
        <v>126617</v>
      </c>
      <c r="I76" s="36">
        <v>141496</v>
      </c>
      <c r="J76" s="36">
        <v>132779</v>
      </c>
      <c r="K76" s="36">
        <v>103627</v>
      </c>
      <c r="L76" s="36">
        <v>109416</v>
      </c>
      <c r="M76" s="36">
        <v>108193</v>
      </c>
    </row>
    <row r="77" spans="1:13" ht="14.25" customHeight="1">
      <c r="A77" s="103">
        <f t="shared" si="4"/>
        <v>1499</v>
      </c>
      <c r="C77" s="6" t="s">
        <v>101</v>
      </c>
      <c r="D77" s="9" t="s">
        <v>107</v>
      </c>
      <c r="E77" s="36">
        <v>0</v>
      </c>
      <c r="F77" s="36">
        <v>0</v>
      </c>
      <c r="G77" s="36">
        <v>0</v>
      </c>
      <c r="H77" s="36">
        <v>0</v>
      </c>
      <c r="I77" s="36">
        <v>0</v>
      </c>
      <c r="J77" s="36">
        <v>47021</v>
      </c>
      <c r="K77" s="36">
        <v>58607</v>
      </c>
      <c r="L77" s="36">
        <v>59111</v>
      </c>
      <c r="M77" s="36">
        <v>62106</v>
      </c>
    </row>
    <row r="78" spans="1:13" ht="14.25" customHeight="1">
      <c r="A78" s="103">
        <f t="shared" si="4"/>
        <v>1699</v>
      </c>
      <c r="C78" s="6" t="s">
        <v>102</v>
      </c>
      <c r="D78" s="9" t="s">
        <v>108</v>
      </c>
      <c r="E78" s="36">
        <v>3762</v>
      </c>
      <c r="F78" s="36">
        <v>5014</v>
      </c>
      <c r="G78" s="36">
        <v>3985</v>
      </c>
      <c r="H78" s="36">
        <v>5552</v>
      </c>
      <c r="I78" s="36">
        <v>7349</v>
      </c>
      <c r="J78" s="36">
        <v>6194</v>
      </c>
      <c r="K78" s="36">
        <v>4129</v>
      </c>
      <c r="L78" s="36">
        <v>2031</v>
      </c>
      <c r="M78" s="36">
        <v>1917</v>
      </c>
    </row>
    <row r="79" spans="1:13" ht="14.25" customHeight="1">
      <c r="A79" s="103">
        <f t="shared" si="4"/>
        <v>1899</v>
      </c>
      <c r="C79" s="6" t="s">
        <v>103</v>
      </c>
      <c r="D79" s="9" t="s">
        <v>109</v>
      </c>
      <c r="E79" s="36">
        <v>11129</v>
      </c>
      <c r="F79" s="36">
        <v>17693</v>
      </c>
      <c r="G79" s="36">
        <v>12083</v>
      </c>
      <c r="H79" s="36">
        <v>11712</v>
      </c>
      <c r="I79" s="36">
        <v>10992</v>
      </c>
      <c r="J79" s="36">
        <v>3980</v>
      </c>
      <c r="K79" s="36">
        <v>3980</v>
      </c>
      <c r="L79" s="36">
        <v>3806</v>
      </c>
      <c r="M79" s="36">
        <v>2671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511106</v>
      </c>
      <c r="F82" s="36">
        <v>528674</v>
      </c>
      <c r="G82" s="36">
        <v>530584</v>
      </c>
      <c r="H82" s="36">
        <v>573180</v>
      </c>
      <c r="I82" s="36">
        <v>596846</v>
      </c>
      <c r="J82" s="36">
        <v>666249</v>
      </c>
      <c r="K82" s="36">
        <v>653140</v>
      </c>
      <c r="L82" s="36">
        <v>613931</v>
      </c>
      <c r="M82" s="36">
        <v>685411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12701</v>
      </c>
      <c r="H87" s="54">
        <v>63039</v>
      </c>
      <c r="I87" s="54">
        <v>27408</v>
      </c>
      <c r="J87" s="54">
        <v>40000</v>
      </c>
      <c r="K87" s="54">
        <v>58237</v>
      </c>
      <c r="L87" s="54">
        <v>43695</v>
      </c>
      <c r="M87" s="54">
        <v>353934</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3451</v>
      </c>
      <c r="G98" s="54">
        <v>35104</v>
      </c>
      <c r="H98" s="54">
        <v>0</v>
      </c>
      <c r="I98" s="54">
        <v>0</v>
      </c>
      <c r="J98" s="54">
        <v>0</v>
      </c>
      <c r="K98" s="54">
        <v>0</v>
      </c>
      <c r="L98" s="54">
        <v>0</v>
      </c>
      <c r="M98" s="54">
        <v>0</v>
      </c>
    </row>
    <row r="99" spans="1:13" ht="13.5">
      <c r="A99" s="103">
        <f>VALUE(MID(D99,8,4))</f>
        <v>2010</v>
      </c>
      <c r="C99" s="3" t="s">
        <v>65</v>
      </c>
      <c r="D99" s="9" t="s">
        <v>66</v>
      </c>
      <c r="E99" s="54">
        <v>17275</v>
      </c>
      <c r="F99" s="54">
        <v>14468</v>
      </c>
      <c r="G99" s="54">
        <v>18232</v>
      </c>
      <c r="H99" s="54">
        <v>20001</v>
      </c>
      <c r="I99" s="54">
        <v>4703</v>
      </c>
      <c r="J99" s="54">
        <v>5762</v>
      </c>
      <c r="K99" s="54">
        <v>12265</v>
      </c>
      <c r="L99" s="54">
        <v>853</v>
      </c>
      <c r="M99" s="54">
        <v>0</v>
      </c>
    </row>
    <row r="100" spans="1:13" ht="13.5">
      <c r="A100" s="103">
        <f>VALUE(MID(D100,8,4))</f>
        <v>2020</v>
      </c>
      <c r="C100" s="3" t="s">
        <v>516</v>
      </c>
      <c r="D100" s="9" t="s">
        <v>67</v>
      </c>
      <c r="E100" s="54">
        <v>112</v>
      </c>
      <c r="F100" s="54">
        <v>1222</v>
      </c>
      <c r="G100" s="54">
        <v>4791</v>
      </c>
      <c r="H100" s="54">
        <v>10397</v>
      </c>
      <c r="I100" s="54">
        <v>5477</v>
      </c>
      <c r="J100" s="54">
        <v>349</v>
      </c>
      <c r="K100" s="54">
        <v>30246</v>
      </c>
      <c r="L100" s="54">
        <v>26519</v>
      </c>
      <c r="M100" s="54">
        <v>9710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17387</v>
      </c>
      <c r="F102" s="59">
        <v>19141</v>
      </c>
      <c r="G102" s="59">
        <v>70828</v>
      </c>
      <c r="H102" s="59">
        <v>93437</v>
      </c>
      <c r="I102" s="59">
        <v>37588</v>
      </c>
      <c r="J102" s="59">
        <v>46111</v>
      </c>
      <c r="K102" s="59">
        <v>100748</v>
      </c>
      <c r="L102" s="59">
        <v>71067</v>
      </c>
      <c r="M102" s="59">
        <v>363644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355</v>
      </c>
      <c r="H105" s="54">
        <v>15495</v>
      </c>
      <c r="I105" s="54">
        <v>0</v>
      </c>
      <c r="J105" s="54">
        <v>1512</v>
      </c>
      <c r="K105" s="54">
        <v>6345</v>
      </c>
      <c r="L105" s="54">
        <v>853</v>
      </c>
      <c r="M105" s="54">
        <v>0</v>
      </c>
    </row>
    <row r="106" spans="1:13" ht="13.5">
      <c r="A106" s="103">
        <f t="shared" si="6"/>
        <v>499</v>
      </c>
      <c r="C106" s="3" t="s">
        <v>72</v>
      </c>
      <c r="D106" s="9" t="s">
        <v>73</v>
      </c>
      <c r="E106" s="54">
        <v>16097</v>
      </c>
      <c r="F106" s="54">
        <v>3481</v>
      </c>
      <c r="G106" s="54">
        <v>779</v>
      </c>
      <c r="H106" s="54">
        <v>28159</v>
      </c>
      <c r="I106" s="54">
        <v>5028</v>
      </c>
      <c r="J106" s="54">
        <v>0</v>
      </c>
      <c r="K106" s="54">
        <v>20000</v>
      </c>
      <c r="L106" s="54">
        <v>5710</v>
      </c>
      <c r="M106" s="54">
        <v>11570</v>
      </c>
    </row>
    <row r="107" spans="1:13" ht="13.5">
      <c r="A107" s="103">
        <f t="shared" si="6"/>
        <v>699</v>
      </c>
      <c r="C107" s="3" t="s">
        <v>74</v>
      </c>
      <c r="D107" s="9" t="s">
        <v>75</v>
      </c>
      <c r="E107" s="54">
        <v>0</v>
      </c>
      <c r="F107" s="54">
        <v>4884</v>
      </c>
      <c r="G107" s="54">
        <v>64161</v>
      </c>
      <c r="H107" s="54">
        <v>48111</v>
      </c>
      <c r="I107" s="54">
        <v>31018</v>
      </c>
      <c r="J107" s="54">
        <v>3823</v>
      </c>
      <c r="K107" s="54">
        <v>62070</v>
      </c>
      <c r="L107" s="54">
        <v>64646</v>
      </c>
      <c r="M107" s="54">
        <v>273527</v>
      </c>
    </row>
    <row r="108" spans="1:13" ht="13.5">
      <c r="A108" s="103">
        <f t="shared" si="6"/>
        <v>899</v>
      </c>
      <c r="C108" s="3" t="s">
        <v>76</v>
      </c>
      <c r="D108" s="9" t="s">
        <v>77</v>
      </c>
      <c r="E108" s="54">
        <v>0</v>
      </c>
      <c r="F108" s="54">
        <v>0</v>
      </c>
      <c r="G108" s="54">
        <v>0</v>
      </c>
      <c r="H108" s="54">
        <v>0</v>
      </c>
      <c r="I108" s="54">
        <v>0</v>
      </c>
      <c r="J108" s="54">
        <v>0</v>
      </c>
      <c r="K108" s="54">
        <v>0</v>
      </c>
      <c r="L108" s="54">
        <v>0</v>
      </c>
      <c r="M108" s="54">
        <v>29105</v>
      </c>
    </row>
    <row r="109" spans="1:13" ht="13.5">
      <c r="A109" s="103">
        <f t="shared" si="6"/>
        <v>1099</v>
      </c>
      <c r="C109" s="3" t="s">
        <v>78</v>
      </c>
      <c r="D109" s="9" t="s">
        <v>79</v>
      </c>
      <c r="E109" s="54">
        <v>1290</v>
      </c>
      <c r="F109" s="54">
        <v>1372</v>
      </c>
      <c r="G109" s="54">
        <v>8984</v>
      </c>
      <c r="H109" s="54">
        <v>1672</v>
      </c>
      <c r="I109" s="54">
        <v>1542</v>
      </c>
      <c r="J109" s="54">
        <v>776</v>
      </c>
      <c r="K109" s="54">
        <v>5988</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0</v>
      </c>
      <c r="F112" s="54">
        <v>0</v>
      </c>
      <c r="G112" s="54">
        <v>0</v>
      </c>
      <c r="H112" s="54">
        <v>0</v>
      </c>
      <c r="I112" s="54">
        <v>0</v>
      </c>
      <c r="J112" s="54">
        <v>0</v>
      </c>
      <c r="K112" s="54">
        <v>0</v>
      </c>
      <c r="L112" s="54">
        <v>0</v>
      </c>
      <c r="M112" s="54">
        <v>0</v>
      </c>
    </row>
    <row r="113" spans="1:13" ht="13.5">
      <c r="A113" s="103">
        <f t="shared" si="6"/>
        <v>1899</v>
      </c>
      <c r="C113" s="3" t="s">
        <v>86</v>
      </c>
      <c r="D113" s="9" t="s">
        <v>87</v>
      </c>
      <c r="E113" s="54">
        <v>0</v>
      </c>
      <c r="F113" s="54">
        <v>5953</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17387</v>
      </c>
      <c r="F117" s="59">
        <v>15690</v>
      </c>
      <c r="G117" s="59">
        <v>74279</v>
      </c>
      <c r="H117" s="59">
        <v>93437</v>
      </c>
      <c r="I117" s="59">
        <v>37588</v>
      </c>
      <c r="J117" s="59">
        <v>6111</v>
      </c>
      <c r="K117" s="59">
        <v>94403</v>
      </c>
      <c r="L117" s="59">
        <v>71209</v>
      </c>
      <c r="M117" s="59">
        <v>314202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3451</v>
      </c>
      <c r="H120" s="54">
        <v>0</v>
      </c>
      <c r="I120" s="54">
        <v>0</v>
      </c>
      <c r="J120" s="54">
        <v>0</v>
      </c>
      <c r="K120" s="54">
        <v>0</v>
      </c>
      <c r="L120" s="54">
        <v>6345</v>
      </c>
      <c r="M120" s="54">
        <v>6203</v>
      </c>
    </row>
    <row r="121" spans="1:13" ht="13.5">
      <c r="A121" s="103">
        <f t="shared" si="7"/>
        <v>5020</v>
      </c>
      <c r="C121" s="4" t="s">
        <v>497</v>
      </c>
      <c r="D121" s="9" t="s">
        <v>326</v>
      </c>
      <c r="E121" s="54">
        <v>17387</v>
      </c>
      <c r="F121" s="54">
        <v>19141</v>
      </c>
      <c r="G121" s="54">
        <v>70828</v>
      </c>
      <c r="H121" s="54">
        <v>93437</v>
      </c>
      <c r="I121" s="54">
        <v>37588</v>
      </c>
      <c r="J121" s="54">
        <v>46111</v>
      </c>
      <c r="K121" s="54">
        <v>100748</v>
      </c>
      <c r="L121" s="54">
        <v>71067</v>
      </c>
      <c r="M121" s="54">
        <v>363644</v>
      </c>
    </row>
    <row r="122" spans="1:13" ht="13.5">
      <c r="A122" s="103">
        <f t="shared" si="7"/>
        <v>5040</v>
      </c>
      <c r="B122" s="228" t="s">
        <v>498</v>
      </c>
      <c r="C122" s="229"/>
      <c r="D122" s="9" t="s">
        <v>154</v>
      </c>
      <c r="E122" s="54">
        <v>17387</v>
      </c>
      <c r="F122" s="54">
        <v>15690</v>
      </c>
      <c r="G122" s="54">
        <v>74279</v>
      </c>
      <c r="H122" s="54">
        <v>93437</v>
      </c>
      <c r="I122" s="54">
        <v>37588</v>
      </c>
      <c r="J122" s="54">
        <v>46111</v>
      </c>
      <c r="K122" s="54">
        <v>94403</v>
      </c>
      <c r="L122" s="54">
        <v>71209</v>
      </c>
      <c r="M122" s="54">
        <v>371876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3451</v>
      </c>
      <c r="G125" s="54">
        <v>0</v>
      </c>
      <c r="H125" s="54">
        <v>0</v>
      </c>
      <c r="I125" s="54">
        <v>0</v>
      </c>
      <c r="J125" s="54">
        <v>0</v>
      </c>
      <c r="K125" s="54">
        <v>6345</v>
      </c>
      <c r="L125" s="54">
        <v>6203</v>
      </c>
      <c r="M125" s="54">
        <v>-2029</v>
      </c>
    </row>
    <row r="126" spans="1:6" ht="6" customHeight="1">
      <c r="A126" s="103"/>
      <c r="C126" s="3"/>
      <c r="D126" s="38"/>
      <c r="E126" s="46"/>
      <c r="F126" s="46"/>
    </row>
    <row r="127" spans="1:13" ht="13.5">
      <c r="A127" s="103"/>
      <c r="C127" s="3" t="s">
        <v>159</v>
      </c>
      <c r="D127" s="9" t="s">
        <v>334</v>
      </c>
      <c r="E127" s="55">
        <v>0</v>
      </c>
      <c r="F127" s="55">
        <v>3451</v>
      </c>
      <c r="G127" s="55">
        <v>-3451</v>
      </c>
      <c r="H127" s="55">
        <v>0</v>
      </c>
      <c r="I127" s="55">
        <v>0</v>
      </c>
      <c r="J127" s="55">
        <v>0</v>
      </c>
      <c r="K127" s="55">
        <v>6345</v>
      </c>
      <c r="L127" s="55">
        <v>-142</v>
      </c>
      <c r="M127" s="55">
        <v>-8232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3451</v>
      </c>
      <c r="G130" s="54">
        <v>0</v>
      </c>
      <c r="H130" s="54">
        <v>0</v>
      </c>
      <c r="I130" s="54">
        <v>0</v>
      </c>
      <c r="J130" s="54">
        <v>0</v>
      </c>
      <c r="K130" s="54">
        <v>6345</v>
      </c>
      <c r="L130" s="54">
        <v>6203</v>
      </c>
      <c r="M130" s="54">
        <v>-2029</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3451</v>
      </c>
      <c r="G138" s="54">
        <v>0</v>
      </c>
      <c r="H138" s="54">
        <v>0</v>
      </c>
      <c r="I138" s="54">
        <v>0</v>
      </c>
      <c r="J138" s="54">
        <v>0</v>
      </c>
      <c r="K138" s="54">
        <v>6345</v>
      </c>
      <c r="L138" s="54">
        <v>6203</v>
      </c>
      <c r="M138" s="54">
        <v>-2029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3725</v>
      </c>
      <c r="F142" s="55">
        <v>3558</v>
      </c>
      <c r="G142" s="55">
        <v>2308</v>
      </c>
      <c r="H142" s="55">
        <v>2032</v>
      </c>
      <c r="I142" s="55">
        <v>1767</v>
      </c>
      <c r="J142" s="55">
        <v>2879</v>
      </c>
      <c r="K142" s="55">
        <v>4624</v>
      </c>
      <c r="L142" s="55">
        <v>5387</v>
      </c>
      <c r="M142" s="55">
        <v>3861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18233</v>
      </c>
      <c r="F144" s="54">
        <v>10612</v>
      </c>
      <c r="G144" s="54">
        <v>3988</v>
      </c>
      <c r="H144" s="54">
        <v>14334</v>
      </c>
      <c r="I144" s="54">
        <v>11451</v>
      </c>
      <c r="J144" s="54">
        <v>28034</v>
      </c>
      <c r="K144" s="54">
        <v>30445</v>
      </c>
      <c r="L144" s="54">
        <v>50757</v>
      </c>
      <c r="M144" s="54">
        <v>36483</v>
      </c>
    </row>
    <row r="145" spans="1:13" ht="13.5">
      <c r="A145" s="103">
        <f>VALUE(MID(D145,8,4))</f>
        <v>420</v>
      </c>
      <c r="B145" s="231" t="s">
        <v>402</v>
      </c>
      <c r="C145" s="229"/>
      <c r="D145" s="9" t="s">
        <v>151</v>
      </c>
      <c r="E145" s="54">
        <v>0</v>
      </c>
      <c r="F145" s="54">
        <v>0</v>
      </c>
      <c r="G145" s="54">
        <v>0</v>
      </c>
      <c r="H145" s="54">
        <v>0</v>
      </c>
      <c r="I145" s="54">
        <v>0</v>
      </c>
      <c r="J145" s="54">
        <v>40000</v>
      </c>
      <c r="K145" s="54">
        <v>0</v>
      </c>
      <c r="L145" s="54">
        <v>0</v>
      </c>
      <c r="M145" s="54">
        <v>57674</v>
      </c>
    </row>
    <row r="146" spans="1:13" ht="13.5">
      <c r="A146" s="103">
        <f>VALUE(MID(D146,8,4))</f>
        <v>1020</v>
      </c>
      <c r="B146" s="231" t="s">
        <v>403</v>
      </c>
      <c r="C146" s="229"/>
      <c r="D146" s="9" t="s">
        <v>576</v>
      </c>
      <c r="E146" s="54">
        <v>5000</v>
      </c>
      <c r="F146" s="54">
        <v>9771</v>
      </c>
      <c r="G146" s="54">
        <v>3171</v>
      </c>
      <c r="H146" s="54">
        <v>866</v>
      </c>
      <c r="I146" s="54">
        <v>1061</v>
      </c>
      <c r="J146" s="54">
        <v>5722</v>
      </c>
      <c r="K146" s="54">
        <v>25267</v>
      </c>
      <c r="L146" s="54">
        <v>6406</v>
      </c>
      <c r="M146" s="54">
        <v>5503</v>
      </c>
    </row>
    <row r="147" spans="1:13" ht="13.5">
      <c r="A147" s="103">
        <f>VALUE(MID(D147,8,4))</f>
        <v>1010</v>
      </c>
      <c r="B147" s="231" t="s">
        <v>0</v>
      </c>
      <c r="C147" s="229"/>
      <c r="D147" s="9" t="s">
        <v>577</v>
      </c>
      <c r="E147" s="54">
        <v>112</v>
      </c>
      <c r="F147" s="54">
        <v>1222</v>
      </c>
      <c r="G147" s="54">
        <v>4791</v>
      </c>
      <c r="H147" s="54">
        <v>10397</v>
      </c>
      <c r="I147" s="54">
        <v>5477</v>
      </c>
      <c r="J147" s="54">
        <v>349</v>
      </c>
      <c r="K147" s="54">
        <v>20068</v>
      </c>
      <c r="L147" s="54">
        <v>26519</v>
      </c>
      <c r="M147" s="54">
        <v>9710</v>
      </c>
    </row>
    <row r="148" spans="1:13" ht="13.5">
      <c r="A148" s="103"/>
      <c r="B148" s="231" t="s">
        <v>573</v>
      </c>
      <c r="C148" s="229"/>
      <c r="D148" s="9" t="s">
        <v>334</v>
      </c>
      <c r="E148" s="54">
        <v>-13121</v>
      </c>
      <c r="F148" s="54">
        <v>381</v>
      </c>
      <c r="G148" s="54">
        <v>3974</v>
      </c>
      <c r="H148" s="54">
        <v>-3071</v>
      </c>
      <c r="I148" s="54">
        <v>-4913</v>
      </c>
      <c r="J148" s="54">
        <v>-61963</v>
      </c>
      <c r="K148" s="54">
        <v>14890</v>
      </c>
      <c r="L148" s="54">
        <v>-17832</v>
      </c>
      <c r="M148" s="54">
        <v>-78944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76191</v>
      </c>
      <c r="F150" s="54">
        <v>93037</v>
      </c>
      <c r="G150" s="54">
        <v>96214</v>
      </c>
      <c r="H150" s="54">
        <v>94527</v>
      </c>
      <c r="I150" s="54">
        <v>99630</v>
      </c>
      <c r="J150" s="54">
        <v>106310</v>
      </c>
      <c r="K150" s="54">
        <v>171152</v>
      </c>
      <c r="L150" s="54">
        <v>160886</v>
      </c>
      <c r="M150" s="54">
        <v>184105</v>
      </c>
    </row>
    <row r="151" spans="1:13" ht="13.5">
      <c r="A151" s="103">
        <f>VALUE(MID(D151,8,4))</f>
        <v>2099</v>
      </c>
      <c r="B151" s="231" t="s">
        <v>175</v>
      </c>
      <c r="C151" s="229"/>
      <c r="D151" s="9" t="s">
        <v>176</v>
      </c>
      <c r="E151" s="54">
        <v>93037</v>
      </c>
      <c r="F151" s="54">
        <v>96214</v>
      </c>
      <c r="G151" s="54">
        <v>94527</v>
      </c>
      <c r="H151" s="54">
        <v>99630</v>
      </c>
      <c r="I151" s="54">
        <v>106310</v>
      </c>
      <c r="J151" s="54">
        <v>171152</v>
      </c>
      <c r="K151" s="54">
        <v>160886</v>
      </c>
      <c r="L151" s="54">
        <v>184105</v>
      </c>
      <c r="M151" s="54">
        <v>266910</v>
      </c>
    </row>
    <row r="152" spans="1:13" ht="13.5">
      <c r="A152" s="103"/>
      <c r="B152" s="231" t="s">
        <v>177</v>
      </c>
      <c r="C152" s="229"/>
      <c r="D152" s="9" t="s">
        <v>334</v>
      </c>
      <c r="E152" s="55">
        <v>16846</v>
      </c>
      <c r="F152" s="55">
        <v>3177</v>
      </c>
      <c r="G152" s="55">
        <v>-1687</v>
      </c>
      <c r="H152" s="55">
        <v>5103</v>
      </c>
      <c r="I152" s="55">
        <v>6680</v>
      </c>
      <c r="J152" s="55">
        <v>64842</v>
      </c>
      <c r="K152" s="55">
        <v>-10266</v>
      </c>
      <c r="L152" s="55">
        <v>23219</v>
      </c>
      <c r="M152" s="55">
        <v>82805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83</v>
      </c>
      <c r="F158" s="54">
        <v>859</v>
      </c>
      <c r="G158" s="54">
        <v>433</v>
      </c>
      <c r="H158" s="54">
        <v>94</v>
      </c>
      <c r="I158" s="54">
        <v>0</v>
      </c>
      <c r="J158" s="54">
        <v>938</v>
      </c>
      <c r="K158" s="54">
        <v>0</v>
      </c>
      <c r="L158" s="54">
        <v>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694</v>
      </c>
      <c r="F160" s="54">
        <v>5163</v>
      </c>
      <c r="G160" s="54">
        <v>390</v>
      </c>
      <c r="H160" s="54">
        <v>1347</v>
      </c>
      <c r="I160" s="54">
        <v>0</v>
      </c>
      <c r="J160" s="54">
        <v>293</v>
      </c>
      <c r="K160" s="54">
        <v>114</v>
      </c>
      <c r="L160" s="54">
        <v>1262</v>
      </c>
      <c r="M160" s="54">
        <v>379</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611</v>
      </c>
      <c r="F162" s="54">
        <v>4304</v>
      </c>
      <c r="G162" s="54">
        <v>-43</v>
      </c>
      <c r="H162" s="54">
        <v>1253</v>
      </c>
      <c r="I162" s="54">
        <v>0</v>
      </c>
      <c r="J162" s="54">
        <v>-645</v>
      </c>
      <c r="K162" s="54">
        <v>114</v>
      </c>
      <c r="L162" s="54">
        <v>1262</v>
      </c>
      <c r="M162" s="54">
        <v>379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29222</v>
      </c>
      <c r="F164" s="54">
        <v>28611</v>
      </c>
      <c r="G164" s="54">
        <v>24307</v>
      </c>
      <c r="H164" s="54">
        <v>24371</v>
      </c>
      <c r="I164" s="54">
        <v>23118</v>
      </c>
      <c r="J164" s="54">
        <v>23118</v>
      </c>
      <c r="K164" s="54">
        <v>23763</v>
      </c>
      <c r="L164" s="54">
        <v>23649</v>
      </c>
      <c r="M164" s="54">
        <v>22387</v>
      </c>
    </row>
    <row r="165" spans="1:13" ht="13.5">
      <c r="A165" s="103">
        <f>VALUE(MID(D165,8,4))</f>
        <v>2099</v>
      </c>
      <c r="C165" s="3" t="s">
        <v>180</v>
      </c>
      <c r="D165" s="9" t="s">
        <v>181</v>
      </c>
      <c r="E165" s="54">
        <v>28611</v>
      </c>
      <c r="F165" s="54">
        <v>24307</v>
      </c>
      <c r="G165" s="54">
        <v>24371</v>
      </c>
      <c r="H165" s="54">
        <v>23118</v>
      </c>
      <c r="I165" s="54">
        <v>23118</v>
      </c>
      <c r="J165" s="54">
        <v>23763</v>
      </c>
      <c r="K165" s="54">
        <v>23649</v>
      </c>
      <c r="L165" s="54">
        <v>22387</v>
      </c>
      <c r="M165" s="54">
        <v>22008</v>
      </c>
    </row>
    <row r="166" spans="1:13" ht="13.5">
      <c r="A166" s="103"/>
      <c r="C166" s="3" t="s">
        <v>182</v>
      </c>
      <c r="D166" s="9" t="s">
        <v>334</v>
      </c>
      <c r="E166" s="55">
        <v>-611</v>
      </c>
      <c r="F166" s="55">
        <v>-4304</v>
      </c>
      <c r="G166" s="55">
        <v>64</v>
      </c>
      <c r="H166" s="55">
        <v>-1253</v>
      </c>
      <c r="I166" s="55">
        <v>0</v>
      </c>
      <c r="J166" s="55">
        <v>645</v>
      </c>
      <c r="K166" s="55">
        <v>-114</v>
      </c>
      <c r="L166" s="55">
        <v>-1262</v>
      </c>
      <c r="M166" s="55">
        <v>-379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92</v>
      </c>
      <c r="F173" s="55">
        <v>120</v>
      </c>
      <c r="G173" s="55">
        <v>44</v>
      </c>
      <c r="H173" s="55">
        <v>205</v>
      </c>
      <c r="I173" s="55">
        <v>40</v>
      </c>
      <c r="J173" s="55">
        <v>50</v>
      </c>
      <c r="K173" s="55">
        <v>54</v>
      </c>
      <c r="L173" s="55">
        <v>70</v>
      </c>
      <c r="M173" s="55">
        <v>44</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10178</v>
      </c>
      <c r="K176" s="55">
        <v>0</v>
      </c>
      <c r="L176" s="55">
        <v>0</v>
      </c>
      <c r="M176" s="55">
        <v>17169</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400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10178</v>
      </c>
      <c r="L182" s="54">
        <v>0</v>
      </c>
      <c r="M182" s="54">
        <v>0</v>
      </c>
    </row>
    <row r="183" spans="1:13" s="101" customFormat="1" ht="13.5">
      <c r="A183" s="141"/>
      <c r="B183" s="231" t="s">
        <v>573</v>
      </c>
      <c r="C183" s="229"/>
      <c r="D183" s="9" t="s">
        <v>334</v>
      </c>
      <c r="E183" s="54">
        <v>0</v>
      </c>
      <c r="F183" s="54">
        <v>400</v>
      </c>
      <c r="G183" s="54">
        <v>0</v>
      </c>
      <c r="H183" s="54">
        <v>0</v>
      </c>
      <c r="I183" s="54">
        <v>0</v>
      </c>
      <c r="J183" s="54">
        <v>0</v>
      </c>
      <c r="K183" s="54">
        <v>10178</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2356</v>
      </c>
      <c r="F185" s="54">
        <v>2448</v>
      </c>
      <c r="G185" s="54">
        <v>2168</v>
      </c>
      <c r="H185" s="54">
        <v>2212</v>
      </c>
      <c r="I185" s="54">
        <v>2417</v>
      </c>
      <c r="J185" s="54">
        <v>2457</v>
      </c>
      <c r="K185" s="54">
        <v>12685</v>
      </c>
      <c r="L185" s="54">
        <v>2561</v>
      </c>
      <c r="M185" s="54">
        <v>2631</v>
      </c>
    </row>
    <row r="186" spans="1:13" ht="13.5">
      <c r="A186" s="103">
        <f>VALUE(MID(D186,8,4))</f>
        <v>2099</v>
      </c>
      <c r="B186" s="231" t="s">
        <v>185</v>
      </c>
      <c r="C186" s="229"/>
      <c r="D186" s="56" t="s">
        <v>186</v>
      </c>
      <c r="E186" s="54">
        <v>2448</v>
      </c>
      <c r="F186" s="54">
        <v>2168</v>
      </c>
      <c r="G186" s="54">
        <v>2212</v>
      </c>
      <c r="H186" s="54">
        <v>2417</v>
      </c>
      <c r="I186" s="54">
        <v>2457</v>
      </c>
      <c r="J186" s="54">
        <v>12685</v>
      </c>
      <c r="K186" s="54">
        <v>2561</v>
      </c>
      <c r="L186" s="54">
        <v>2631</v>
      </c>
      <c r="M186" s="54">
        <v>19844</v>
      </c>
    </row>
    <row r="187" spans="1:13" ht="13.5">
      <c r="A187" s="103"/>
      <c r="B187" s="231" t="s">
        <v>187</v>
      </c>
      <c r="C187" s="229"/>
      <c r="D187" s="9" t="s">
        <v>334</v>
      </c>
      <c r="E187" s="55">
        <v>92</v>
      </c>
      <c r="F187" s="55">
        <v>-280</v>
      </c>
      <c r="G187" s="55">
        <v>44</v>
      </c>
      <c r="H187" s="55">
        <v>205</v>
      </c>
      <c r="I187" s="55">
        <v>40</v>
      </c>
      <c r="J187" s="55">
        <v>10228</v>
      </c>
      <c r="K187" s="55">
        <v>-10124</v>
      </c>
      <c r="L187" s="55">
        <v>70</v>
      </c>
      <c r="M187" s="55">
        <v>17213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22000</v>
      </c>
      <c r="F191" s="55">
        <v>22000</v>
      </c>
      <c r="G191" s="55">
        <v>22000</v>
      </c>
      <c r="H191" s="55">
        <v>22000</v>
      </c>
      <c r="I191" s="55">
        <v>22000</v>
      </c>
      <c r="J191" s="55">
        <v>22000</v>
      </c>
      <c r="K191" s="55">
        <v>22000</v>
      </c>
      <c r="L191" s="55">
        <v>22000</v>
      </c>
      <c r="M191" s="55">
        <v>22000</v>
      </c>
    </row>
    <row r="192" spans="1:13" ht="13.5">
      <c r="A192" s="161">
        <v>5020</v>
      </c>
      <c r="C192" s="145" t="s">
        <v>536</v>
      </c>
      <c r="D192" s="9" t="s">
        <v>334</v>
      </c>
      <c r="E192" s="55">
        <v>26959</v>
      </c>
      <c r="F192" s="55">
        <v>32053</v>
      </c>
      <c r="G192" s="55">
        <v>32840</v>
      </c>
      <c r="H192" s="55">
        <v>33504</v>
      </c>
      <c r="I192" s="55">
        <v>34131</v>
      </c>
      <c r="J192" s="55">
        <v>34830</v>
      </c>
      <c r="K192" s="55">
        <v>35581</v>
      </c>
      <c r="L192" s="55">
        <v>36545</v>
      </c>
      <c r="M192" s="55">
        <v>57155</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10560</v>
      </c>
      <c r="F197" s="55">
        <v>2122</v>
      </c>
      <c r="G197" s="55">
        <v>2287</v>
      </c>
      <c r="H197" s="55">
        <v>2323</v>
      </c>
      <c r="I197" s="55">
        <v>2367</v>
      </c>
      <c r="J197" s="55">
        <v>1115</v>
      </c>
      <c r="K197" s="55">
        <v>2139</v>
      </c>
      <c r="L197" s="55">
        <v>3697</v>
      </c>
      <c r="M197" s="55">
        <v>5259</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2546</v>
      </c>
      <c r="L207" s="55">
        <v>32515</v>
      </c>
      <c r="M207" s="55">
        <v>0</v>
      </c>
    </row>
    <row r="208" spans="1:13" ht="13.5">
      <c r="A208" s="162">
        <v>5210</v>
      </c>
      <c r="C208" s="156" t="s">
        <v>553</v>
      </c>
      <c r="D208" s="9" t="s">
        <v>334</v>
      </c>
      <c r="E208" s="55">
        <v>0</v>
      </c>
      <c r="F208" s="55">
        <v>0</v>
      </c>
      <c r="G208" s="55">
        <v>0</v>
      </c>
      <c r="H208" s="55">
        <v>0</v>
      </c>
      <c r="I208" s="55">
        <v>0</v>
      </c>
      <c r="J208" s="55">
        <v>59471</v>
      </c>
      <c r="K208" s="55">
        <v>40755</v>
      </c>
      <c r="L208" s="55">
        <v>37059</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38235</v>
      </c>
      <c r="K210" s="55">
        <v>39060</v>
      </c>
      <c r="L210" s="55">
        <v>24599</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2000</v>
      </c>
      <c r="L217" s="55">
        <v>4054</v>
      </c>
      <c r="M217" s="55">
        <v>0</v>
      </c>
    </row>
    <row r="218" spans="1:13" ht="13.5">
      <c r="A218" s="162">
        <v>5250</v>
      </c>
      <c r="C218" s="156" t="s">
        <v>561</v>
      </c>
      <c r="D218" s="9" t="s">
        <v>334</v>
      </c>
      <c r="E218" s="55">
        <v>0</v>
      </c>
      <c r="F218" s="55">
        <v>430</v>
      </c>
      <c r="G218" s="55">
        <v>0</v>
      </c>
      <c r="H218" s="55">
        <v>0</v>
      </c>
      <c r="I218" s="55">
        <v>0</v>
      </c>
      <c r="J218" s="55">
        <v>0</v>
      </c>
      <c r="K218" s="55">
        <v>0</v>
      </c>
      <c r="L218" s="55">
        <v>0</v>
      </c>
      <c r="M218" s="55">
        <v>0</v>
      </c>
    </row>
    <row r="219" spans="1:13" ht="13.5">
      <c r="A219" s="162">
        <v>5255</v>
      </c>
      <c r="C219" s="156" t="s">
        <v>562</v>
      </c>
      <c r="D219" s="9" t="s">
        <v>334</v>
      </c>
      <c r="E219" s="55">
        <v>0</v>
      </c>
      <c r="F219" s="55">
        <v>2535</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7445</v>
      </c>
      <c r="G228" s="55">
        <v>0</v>
      </c>
      <c r="H228" s="55">
        <v>0</v>
      </c>
      <c r="I228" s="55">
        <v>0</v>
      </c>
      <c r="J228" s="55">
        <v>0</v>
      </c>
      <c r="K228" s="55">
        <v>17578</v>
      </c>
      <c r="L228" s="55">
        <v>19944</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11484</v>
      </c>
      <c r="H231" s="55">
        <v>5192</v>
      </c>
      <c r="I231" s="55">
        <v>0</v>
      </c>
      <c r="J231" s="55">
        <v>0</v>
      </c>
      <c r="K231" s="55">
        <v>0</v>
      </c>
      <c r="L231" s="55">
        <v>0</v>
      </c>
      <c r="M231" s="55">
        <v>84817</v>
      </c>
    </row>
    <row r="232" spans="1:13" ht="13.5">
      <c r="A232" s="162">
        <v>5410</v>
      </c>
      <c r="C232" s="155" t="s">
        <v>566</v>
      </c>
      <c r="D232" s="9" t="s">
        <v>334</v>
      </c>
      <c r="E232" s="55">
        <v>15789</v>
      </c>
      <c r="F232" s="55">
        <v>16477</v>
      </c>
      <c r="G232" s="55">
        <v>16897</v>
      </c>
      <c r="H232" s="55">
        <v>16251</v>
      </c>
      <c r="I232" s="55">
        <v>19081</v>
      </c>
      <c r="J232" s="55">
        <v>0</v>
      </c>
      <c r="K232" s="55">
        <v>0</v>
      </c>
      <c r="L232" s="55">
        <v>0</v>
      </c>
      <c r="M232" s="55">
        <v>28967</v>
      </c>
    </row>
    <row r="233" spans="1:3" ht="13.5">
      <c r="A233" s="162"/>
      <c r="C233" s="155" t="s">
        <v>447</v>
      </c>
    </row>
    <row r="234" spans="1:13" ht="13.5">
      <c r="A234" s="162">
        <v>5415</v>
      </c>
      <c r="C234" s="152" t="s">
        <v>567</v>
      </c>
      <c r="D234" s="9" t="s">
        <v>334</v>
      </c>
      <c r="E234" s="55">
        <v>26213</v>
      </c>
      <c r="F234" s="55">
        <v>27159</v>
      </c>
      <c r="G234" s="55">
        <v>23958</v>
      </c>
      <c r="H234" s="55">
        <v>30952</v>
      </c>
      <c r="I234" s="55">
        <v>37469</v>
      </c>
      <c r="J234" s="55">
        <v>0</v>
      </c>
      <c r="K234" s="55">
        <v>0</v>
      </c>
      <c r="L234" s="55">
        <v>0</v>
      </c>
      <c r="M234" s="55">
        <v>36922</v>
      </c>
    </row>
    <row r="235" spans="1:13" ht="13.5">
      <c r="A235" s="162">
        <v>5420</v>
      </c>
      <c r="C235" s="151" t="s">
        <v>568</v>
      </c>
      <c r="D235" s="9" t="s">
        <v>334</v>
      </c>
      <c r="E235" s="55">
        <v>0</v>
      </c>
      <c r="F235" s="55">
        <v>0</v>
      </c>
      <c r="G235" s="55">
        <v>0</v>
      </c>
      <c r="H235" s="55">
        <v>0</v>
      </c>
      <c r="I235" s="55">
        <v>0</v>
      </c>
      <c r="J235" s="55">
        <v>0</v>
      </c>
      <c r="K235" s="55">
        <v>0</v>
      </c>
      <c r="L235" s="55">
        <v>0</v>
      </c>
      <c r="M235" s="55">
        <v>5122</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1812</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20127</v>
      </c>
      <c r="F252" s="55">
        <v>8488</v>
      </c>
      <c r="G252" s="55">
        <v>9432</v>
      </c>
      <c r="H252" s="55">
        <v>12526</v>
      </c>
      <c r="I252" s="55">
        <v>14380</v>
      </c>
      <c r="J252" s="55">
        <v>39264</v>
      </c>
      <c r="K252" s="55">
        <v>22876</v>
      </c>
      <c r="L252" s="55">
        <v>26079</v>
      </c>
      <c r="M252" s="55">
        <v>48676</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2448</v>
      </c>
      <c r="F260" s="55">
        <v>2168</v>
      </c>
      <c r="G260" s="55">
        <v>2212</v>
      </c>
      <c r="H260" s="55">
        <v>2417</v>
      </c>
      <c r="I260" s="55">
        <v>2457</v>
      </c>
      <c r="J260" s="55">
        <v>2507</v>
      </c>
      <c r="K260" s="55">
        <v>2561</v>
      </c>
      <c r="L260" s="55">
        <v>2631</v>
      </c>
      <c r="M260" s="55">
        <v>2675</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10178</v>
      </c>
      <c r="K266" s="55">
        <v>0</v>
      </c>
      <c r="L266" s="55">
        <v>0</v>
      </c>
      <c r="M266" s="55">
        <v>17169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2448</v>
      </c>
      <c r="F269" s="55">
        <v>2168</v>
      </c>
      <c r="G269" s="55">
        <v>2212</v>
      </c>
      <c r="H269" s="55">
        <v>2417</v>
      </c>
      <c r="I269" s="55">
        <v>2457</v>
      </c>
      <c r="J269" s="55">
        <v>12685</v>
      </c>
      <c r="K269" s="55">
        <v>2561</v>
      </c>
      <c r="L269" s="55">
        <v>2631</v>
      </c>
      <c r="M269" s="55">
        <v>19844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112130</v>
      </c>
      <c r="F275" s="54">
        <v>63428</v>
      </c>
      <c r="G275" s="54">
        <v>164399</v>
      </c>
      <c r="H275" s="54">
        <v>73469</v>
      </c>
      <c r="I275" s="54">
        <v>167547</v>
      </c>
      <c r="J275" s="54">
        <v>217610</v>
      </c>
      <c r="K275" s="54">
        <v>187803</v>
      </c>
      <c r="L275" s="54">
        <v>298928</v>
      </c>
      <c r="M275" s="54">
        <v>266018</v>
      </c>
    </row>
    <row r="276" spans="1:13" ht="13.5">
      <c r="A276" s="103">
        <f t="shared" si="10"/>
        <v>499</v>
      </c>
      <c r="C276" s="3" t="s">
        <v>608</v>
      </c>
      <c r="D276" s="9" t="s">
        <v>125</v>
      </c>
      <c r="E276" s="54">
        <v>15780</v>
      </c>
      <c r="F276" s="54">
        <v>14881</v>
      </c>
      <c r="G276" s="54">
        <v>17323</v>
      </c>
      <c r="H276" s="54">
        <v>24548</v>
      </c>
      <c r="I276" s="54">
        <v>7203</v>
      </c>
      <c r="J276" s="54">
        <v>25866</v>
      </c>
      <c r="K276" s="54">
        <v>39775</v>
      </c>
      <c r="L276" s="54">
        <v>23015</v>
      </c>
      <c r="M276" s="54">
        <v>124128</v>
      </c>
    </row>
    <row r="277" spans="1:13" ht="13.5">
      <c r="A277" s="103">
        <f t="shared" si="10"/>
        <v>699</v>
      </c>
      <c r="C277" s="3" t="s">
        <v>609</v>
      </c>
      <c r="D277" s="9" t="s">
        <v>233</v>
      </c>
      <c r="E277" s="54">
        <v>22800</v>
      </c>
      <c r="F277" s="54">
        <v>30716</v>
      </c>
      <c r="G277" s="54">
        <v>29672</v>
      </c>
      <c r="H277" s="54">
        <v>36259</v>
      </c>
      <c r="I277" s="54">
        <v>33697</v>
      </c>
      <c r="J277" s="54">
        <v>39704</v>
      </c>
      <c r="K277" s="54">
        <v>31450</v>
      </c>
      <c r="L277" s="54">
        <v>30403</v>
      </c>
      <c r="M277" s="54">
        <v>35579</v>
      </c>
    </row>
    <row r="278" spans="1:13" ht="13.5">
      <c r="A278" s="103">
        <f t="shared" si="10"/>
        <v>829</v>
      </c>
      <c r="C278" s="3" t="s">
        <v>286</v>
      </c>
      <c r="D278" s="9" t="s">
        <v>290</v>
      </c>
      <c r="E278" s="54">
        <v>87189</v>
      </c>
      <c r="F278" s="54">
        <v>104757</v>
      </c>
      <c r="G278" s="54">
        <v>3862</v>
      </c>
      <c r="H278" s="54">
        <v>84436</v>
      </c>
      <c r="I278" s="54">
        <v>1383</v>
      </c>
      <c r="J278" s="54">
        <v>8633</v>
      </c>
      <c r="K278" s="54">
        <v>11015</v>
      </c>
      <c r="L278" s="54">
        <v>10304</v>
      </c>
      <c r="M278" s="54">
        <v>10162</v>
      </c>
    </row>
    <row r="279" spans="1:13" s="23" customFormat="1" ht="15">
      <c r="A279" s="103">
        <f t="shared" si="10"/>
        <v>845</v>
      </c>
      <c r="B279" s="115"/>
      <c r="C279" s="3" t="s">
        <v>287</v>
      </c>
      <c r="D279" s="9" t="s">
        <v>291</v>
      </c>
      <c r="E279" s="54">
        <v>17864</v>
      </c>
      <c r="F279" s="54">
        <v>31918</v>
      </c>
      <c r="G279" s="54">
        <v>0</v>
      </c>
      <c r="H279" s="54">
        <v>0</v>
      </c>
      <c r="I279" s="54">
        <v>23607</v>
      </c>
      <c r="J279" s="54">
        <v>0</v>
      </c>
      <c r="K279" s="54">
        <v>0</v>
      </c>
      <c r="L279" s="54">
        <v>0</v>
      </c>
      <c r="M279" s="54">
        <v>0</v>
      </c>
    </row>
    <row r="280" spans="1:13" s="23" customFormat="1" ht="15">
      <c r="A280" s="103">
        <f t="shared" si="10"/>
        <v>898</v>
      </c>
      <c r="B280" s="115"/>
      <c r="C280" s="3" t="s">
        <v>288</v>
      </c>
      <c r="D280" s="9" t="s">
        <v>292</v>
      </c>
      <c r="E280" s="54">
        <v>0</v>
      </c>
      <c r="F280" s="54">
        <v>183</v>
      </c>
      <c r="G280" s="54">
        <v>253</v>
      </c>
      <c r="H280" s="54">
        <v>118</v>
      </c>
      <c r="I280" s="54">
        <v>0</v>
      </c>
      <c r="J280" s="54">
        <v>0</v>
      </c>
      <c r="K280" s="54">
        <v>0</v>
      </c>
      <c r="L280" s="54">
        <v>0</v>
      </c>
      <c r="M280" s="54">
        <v>0</v>
      </c>
    </row>
    <row r="281" spans="1:13" s="23" customFormat="1" ht="15">
      <c r="A281" s="103">
        <f t="shared" si="10"/>
        <v>9920</v>
      </c>
      <c r="B281" s="115"/>
      <c r="C281" s="3" t="s">
        <v>289</v>
      </c>
      <c r="D281" s="9" t="s">
        <v>293</v>
      </c>
      <c r="E281" s="54">
        <v>95</v>
      </c>
      <c r="F281" s="54">
        <v>0</v>
      </c>
      <c r="G281" s="54">
        <v>0</v>
      </c>
      <c r="H281" s="54">
        <v>0</v>
      </c>
      <c r="I281" s="54">
        <v>123</v>
      </c>
      <c r="J281" s="54">
        <v>147</v>
      </c>
      <c r="K281" s="54">
        <v>132</v>
      </c>
      <c r="L281" s="54">
        <v>133</v>
      </c>
      <c r="M281" s="54">
        <v>177</v>
      </c>
    </row>
    <row r="282" spans="1:13" s="23" customFormat="1" ht="15">
      <c r="A282" s="103">
        <f t="shared" si="10"/>
        <v>9930</v>
      </c>
      <c r="B282" s="115"/>
      <c r="C282" s="4" t="s">
        <v>237</v>
      </c>
      <c r="D282" s="2" t="s">
        <v>238</v>
      </c>
      <c r="E282" s="54">
        <v>255858</v>
      </c>
      <c r="F282" s="54">
        <v>245883</v>
      </c>
      <c r="G282" s="54">
        <v>215509</v>
      </c>
      <c r="H282" s="54">
        <v>218830</v>
      </c>
      <c r="I282" s="54">
        <v>233560</v>
      </c>
      <c r="J282" s="54">
        <v>291960</v>
      </c>
      <c r="K282" s="54">
        <v>270175</v>
      </c>
      <c r="L282" s="54">
        <v>362783</v>
      </c>
      <c r="M282" s="54">
        <v>436064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91478</v>
      </c>
      <c r="F285" s="54">
        <v>68984</v>
      </c>
      <c r="G285" s="54">
        <v>58023</v>
      </c>
      <c r="H285" s="54">
        <v>63862</v>
      </c>
      <c r="I285" s="54">
        <v>59918</v>
      </c>
      <c r="J285" s="54">
        <v>56187</v>
      </c>
      <c r="K285" s="54">
        <v>60856</v>
      </c>
      <c r="L285" s="54">
        <v>64319</v>
      </c>
      <c r="M285" s="54">
        <v>58145</v>
      </c>
    </row>
    <row r="286" spans="1:13" s="23" customFormat="1" ht="13.5">
      <c r="A286" s="103">
        <f t="shared" si="11"/>
        <v>2410</v>
      </c>
      <c r="B286" s="231" t="s">
        <v>194</v>
      </c>
      <c r="C286" s="229"/>
      <c r="D286" s="9" t="s">
        <v>255</v>
      </c>
      <c r="E286" s="54">
        <v>2448</v>
      </c>
      <c r="F286" s="54">
        <v>2168</v>
      </c>
      <c r="G286" s="54">
        <v>2212</v>
      </c>
      <c r="H286" s="54">
        <v>2417</v>
      </c>
      <c r="I286" s="54">
        <v>2457</v>
      </c>
      <c r="J286" s="54">
        <v>12685</v>
      </c>
      <c r="K286" s="54">
        <v>2561</v>
      </c>
      <c r="L286" s="54">
        <v>2631</v>
      </c>
      <c r="M286" s="54">
        <v>19844</v>
      </c>
    </row>
    <row r="287" spans="1:13" s="23" customFormat="1" ht="15">
      <c r="A287" s="103">
        <f t="shared" si="11"/>
        <v>2490</v>
      </c>
      <c r="B287" s="115"/>
      <c r="C287" s="3" t="s">
        <v>296</v>
      </c>
      <c r="D287" s="9" t="s">
        <v>256</v>
      </c>
      <c r="E287" s="54">
        <v>2335</v>
      </c>
      <c r="F287" s="54">
        <v>5465</v>
      </c>
      <c r="G287" s="54">
        <v>6813</v>
      </c>
      <c r="H287" s="54">
        <v>8686</v>
      </c>
      <c r="I287" s="54">
        <v>7415</v>
      </c>
      <c r="J287" s="54">
        <v>5198</v>
      </c>
      <c r="K287" s="54">
        <v>3536</v>
      </c>
      <c r="L287" s="54">
        <v>68118</v>
      </c>
      <c r="M287" s="54">
        <v>48787</v>
      </c>
    </row>
    <row r="288" spans="1:13" s="23" customFormat="1" ht="15">
      <c r="A288" s="103">
        <f t="shared" si="11"/>
        <v>2699</v>
      </c>
      <c r="B288" s="115"/>
      <c r="C288" s="3" t="s">
        <v>610</v>
      </c>
      <c r="D288" s="9" t="s">
        <v>122</v>
      </c>
      <c r="E288" s="54">
        <v>38407</v>
      </c>
      <c r="F288" s="54">
        <v>47216</v>
      </c>
      <c r="G288" s="54">
        <v>36471</v>
      </c>
      <c r="H288" s="54">
        <v>25939</v>
      </c>
      <c r="I288" s="54">
        <v>24433</v>
      </c>
      <c r="J288" s="54">
        <v>80767</v>
      </c>
      <c r="K288" s="54">
        <v>77935</v>
      </c>
      <c r="L288" s="54">
        <v>74931</v>
      </c>
      <c r="M288" s="54">
        <v>71791</v>
      </c>
    </row>
    <row r="289" spans="1:13" s="23" customFormat="1" ht="15">
      <c r="A289" s="103">
        <f t="shared" si="11"/>
        <v>2799</v>
      </c>
      <c r="B289" s="115"/>
      <c r="C289" s="3" t="s">
        <v>611</v>
      </c>
      <c r="D289" s="9" t="s">
        <v>123</v>
      </c>
      <c r="E289" s="54"/>
      <c r="F289" s="54">
        <v>83185</v>
      </c>
      <c r="G289" s="54">
        <v>88459</v>
      </c>
      <c r="H289" s="54">
        <v>94064</v>
      </c>
      <c r="I289" s="54">
        <v>100024</v>
      </c>
      <c r="J289" s="54">
        <v>112666</v>
      </c>
      <c r="K289" s="54">
        <v>78540</v>
      </c>
      <c r="L289" s="54">
        <v>6527</v>
      </c>
      <c r="M289" s="54">
        <v>9324</v>
      </c>
    </row>
    <row r="290" spans="1:13" s="23" customFormat="1" ht="15">
      <c r="A290" s="103">
        <f t="shared" si="11"/>
        <v>2899</v>
      </c>
      <c r="B290" s="115"/>
      <c r="C290" s="3" t="s">
        <v>612</v>
      </c>
      <c r="D290" s="9" t="s">
        <v>124</v>
      </c>
      <c r="E290" s="54">
        <v>15590</v>
      </c>
      <c r="F290" s="54">
        <v>9766</v>
      </c>
      <c r="G290" s="54">
        <v>11148</v>
      </c>
      <c r="H290" s="54">
        <v>5264</v>
      </c>
      <c r="I290" s="54">
        <v>9456</v>
      </c>
      <c r="J290" s="54">
        <v>9697</v>
      </c>
      <c r="K290" s="54">
        <v>18934</v>
      </c>
      <c r="L290" s="54">
        <v>16110</v>
      </c>
      <c r="M290" s="54">
        <v>13904</v>
      </c>
    </row>
    <row r="291" spans="1:13" s="23" customFormat="1" ht="15">
      <c r="A291" s="103">
        <f t="shared" si="11"/>
        <v>9940</v>
      </c>
      <c r="B291" s="115"/>
      <c r="C291" s="4" t="s">
        <v>239</v>
      </c>
      <c r="D291" s="2" t="s">
        <v>240</v>
      </c>
      <c r="E291" s="54">
        <v>150258</v>
      </c>
      <c r="F291" s="54">
        <v>216784</v>
      </c>
      <c r="G291" s="54">
        <v>203126</v>
      </c>
      <c r="H291" s="54">
        <v>200232</v>
      </c>
      <c r="I291" s="54">
        <v>203703</v>
      </c>
      <c r="J291" s="54">
        <v>277200</v>
      </c>
      <c r="K291" s="54">
        <v>242362</v>
      </c>
      <c r="L291" s="54">
        <v>232636</v>
      </c>
      <c r="M291" s="54">
        <v>221795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105600</v>
      </c>
      <c r="F294" s="59">
        <v>29099</v>
      </c>
      <c r="G294" s="59">
        <v>12383</v>
      </c>
      <c r="H294" s="59">
        <v>18598</v>
      </c>
      <c r="I294" s="59">
        <v>29857</v>
      </c>
      <c r="J294" s="59">
        <v>14760</v>
      </c>
      <c r="K294" s="59">
        <v>27813</v>
      </c>
      <c r="L294" s="59">
        <v>130147</v>
      </c>
      <c r="M294" s="59">
        <v>214269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20471</v>
      </c>
      <c r="F297" s="54">
        <v>10077</v>
      </c>
      <c r="G297" s="54">
        <v>29484</v>
      </c>
      <c r="H297" s="54">
        <v>22553</v>
      </c>
      <c r="I297" s="54">
        <v>12145</v>
      </c>
      <c r="J297" s="54">
        <v>27167</v>
      </c>
      <c r="K297" s="54">
        <v>15318</v>
      </c>
      <c r="L297" s="54">
        <v>26601</v>
      </c>
      <c r="M297" s="54">
        <v>34023</v>
      </c>
    </row>
    <row r="298" spans="1:13" ht="13.5">
      <c r="A298" s="103">
        <f t="shared" si="12"/>
        <v>5299</v>
      </c>
      <c r="C298" s="3" t="s">
        <v>323</v>
      </c>
      <c r="D298" s="9" t="s">
        <v>191</v>
      </c>
      <c r="E298" s="54">
        <v>0</v>
      </c>
      <c r="F298" s="54">
        <v>3451</v>
      </c>
      <c r="G298" s="54">
        <v>0</v>
      </c>
      <c r="H298" s="54">
        <v>0</v>
      </c>
      <c r="I298" s="54">
        <v>0</v>
      </c>
      <c r="J298" s="54">
        <v>0</v>
      </c>
      <c r="K298" s="54">
        <v>6345</v>
      </c>
      <c r="L298" s="54">
        <v>6203</v>
      </c>
      <c r="M298" s="54">
        <v>-2029</v>
      </c>
    </row>
    <row r="299" spans="1:13" ht="13.5">
      <c r="A299" s="103">
        <f t="shared" si="12"/>
        <v>5499</v>
      </c>
      <c r="B299" s="231" t="s">
        <v>192</v>
      </c>
      <c r="C299" s="229"/>
      <c r="D299" s="9" t="s">
        <v>193</v>
      </c>
      <c r="E299" s="54">
        <v>121648</v>
      </c>
      <c r="F299" s="54">
        <v>120521</v>
      </c>
      <c r="G299" s="54">
        <v>118898</v>
      </c>
      <c r="H299" s="54">
        <v>122748</v>
      </c>
      <c r="I299" s="54">
        <v>129428</v>
      </c>
      <c r="J299" s="54">
        <v>194915</v>
      </c>
      <c r="K299" s="54">
        <v>184535</v>
      </c>
      <c r="L299" s="54">
        <v>206492</v>
      </c>
      <c r="M299" s="54">
        <v>288918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142119</v>
      </c>
      <c r="F301" s="54">
        <v>134049</v>
      </c>
      <c r="G301" s="54">
        <v>148382</v>
      </c>
      <c r="H301" s="54">
        <v>145301</v>
      </c>
      <c r="I301" s="54">
        <v>141573</v>
      </c>
      <c r="J301" s="54">
        <v>222082</v>
      </c>
      <c r="K301" s="54">
        <v>206198</v>
      </c>
      <c r="L301" s="54">
        <v>239296</v>
      </c>
      <c r="M301" s="54">
        <v>320912</v>
      </c>
    </row>
    <row r="302" spans="1:4" ht="6" customHeight="1">
      <c r="A302" s="103"/>
      <c r="C302" s="3"/>
      <c r="D302" s="38"/>
    </row>
    <row r="303" spans="1:13" ht="15">
      <c r="A303" s="103">
        <f t="shared" si="12"/>
        <v>5699</v>
      </c>
      <c r="C303" s="112" t="s">
        <v>297</v>
      </c>
      <c r="D303" s="9" t="s">
        <v>298</v>
      </c>
      <c r="E303" s="54">
        <v>36519</v>
      </c>
      <c r="F303" s="54">
        <v>104950</v>
      </c>
      <c r="G303" s="54">
        <v>135999</v>
      </c>
      <c r="H303" s="54">
        <v>126703</v>
      </c>
      <c r="I303" s="54">
        <v>111716</v>
      </c>
      <c r="J303" s="54">
        <v>207322</v>
      </c>
      <c r="K303" s="54">
        <v>178385</v>
      </c>
      <c r="L303" s="54">
        <v>109149</v>
      </c>
      <c r="M303" s="54">
        <v>106643</v>
      </c>
    </row>
    <row r="304" spans="1:4" ht="6" customHeight="1">
      <c r="A304" s="103"/>
      <c r="C304" s="3"/>
      <c r="D304" s="38"/>
    </row>
    <row r="305" spans="1:13" ht="13.5">
      <c r="A305" s="103">
        <f>VALUE(MID(D305,8,4))</f>
        <v>6099</v>
      </c>
      <c r="C305" s="4" t="s">
        <v>188</v>
      </c>
      <c r="D305" s="2" t="s">
        <v>502</v>
      </c>
      <c r="E305" s="54">
        <v>105600</v>
      </c>
      <c r="F305" s="54">
        <v>29099</v>
      </c>
      <c r="G305" s="54">
        <v>12383</v>
      </c>
      <c r="H305" s="54">
        <v>18598</v>
      </c>
      <c r="I305" s="54">
        <v>29857</v>
      </c>
      <c r="J305" s="54">
        <v>14760</v>
      </c>
      <c r="K305" s="54">
        <v>27813</v>
      </c>
      <c r="L305" s="54">
        <v>130147</v>
      </c>
      <c r="M305" s="54">
        <v>214269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38407</v>
      </c>
      <c r="F308" s="54">
        <v>47216</v>
      </c>
      <c r="G308" s="54">
        <v>64388</v>
      </c>
      <c r="H308" s="54">
        <v>0</v>
      </c>
      <c r="I308" s="54">
        <v>24433</v>
      </c>
      <c r="J308" s="54">
        <v>80767</v>
      </c>
      <c r="K308" s="54">
        <v>77935</v>
      </c>
      <c r="L308" s="54">
        <v>74931</v>
      </c>
      <c r="M308" s="54">
        <v>71791</v>
      </c>
    </row>
    <row r="309" spans="1:13" ht="13.5">
      <c r="A309" s="103">
        <f t="shared" si="13"/>
        <v>499</v>
      </c>
      <c r="C309" s="3" t="s">
        <v>242</v>
      </c>
      <c r="D309" s="9" t="s">
        <v>243</v>
      </c>
      <c r="E309" s="54">
        <v>0</v>
      </c>
      <c r="F309" s="54">
        <v>0</v>
      </c>
      <c r="G309" s="54">
        <v>0</v>
      </c>
      <c r="H309" s="54">
        <v>25939</v>
      </c>
      <c r="I309" s="54">
        <v>0</v>
      </c>
      <c r="J309" s="54">
        <v>0</v>
      </c>
      <c r="K309" s="54">
        <v>0</v>
      </c>
      <c r="L309" s="54">
        <v>0</v>
      </c>
      <c r="M309" s="54">
        <v>0</v>
      </c>
    </row>
    <row r="310" spans="1:13" ht="27">
      <c r="A310" s="103">
        <f t="shared" si="13"/>
        <v>699</v>
      </c>
      <c r="C310" s="8" t="s">
        <v>460</v>
      </c>
      <c r="D310" s="9" t="s">
        <v>244</v>
      </c>
      <c r="E310" s="54">
        <v>0</v>
      </c>
      <c r="F310" s="54"/>
      <c r="G310" s="54">
        <v>27917</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31918</v>
      </c>
      <c r="G312" s="54">
        <v>0</v>
      </c>
      <c r="H312" s="54">
        <v>0</v>
      </c>
      <c r="I312" s="54">
        <v>0</v>
      </c>
      <c r="J312" s="54">
        <v>0</v>
      </c>
      <c r="K312" s="54">
        <v>0</v>
      </c>
      <c r="L312" s="54">
        <v>0</v>
      </c>
      <c r="M312" s="54">
        <v>0</v>
      </c>
    </row>
    <row r="313" spans="1:13" ht="13.5">
      <c r="A313" s="103">
        <f t="shared" si="13"/>
        <v>9910</v>
      </c>
      <c r="C313" s="4" t="s">
        <v>249</v>
      </c>
      <c r="D313" s="2" t="s">
        <v>250</v>
      </c>
      <c r="E313" s="54">
        <v>38407</v>
      </c>
      <c r="F313" s="54">
        <v>15298</v>
      </c>
      <c r="G313" s="54">
        <v>36471</v>
      </c>
      <c r="H313" s="54">
        <v>25939</v>
      </c>
      <c r="I313" s="54">
        <v>24433</v>
      </c>
      <c r="J313" s="54">
        <v>80767</v>
      </c>
      <c r="K313" s="54">
        <v>77935</v>
      </c>
      <c r="L313" s="54">
        <v>74931</v>
      </c>
      <c r="M313" s="54">
        <v>71791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20543</v>
      </c>
      <c r="F319" s="54">
        <v>11021</v>
      </c>
      <c r="G319" s="54">
        <v>32120</v>
      </c>
      <c r="H319" s="54">
        <v>25112</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3451</v>
      </c>
      <c r="G326" s="54">
        <v>3556</v>
      </c>
      <c r="H326" s="54">
        <v>0</v>
      </c>
      <c r="I326" s="54">
        <v>0</v>
      </c>
      <c r="J326" s="54">
        <v>0</v>
      </c>
      <c r="K326" s="54">
        <v>0</v>
      </c>
      <c r="L326" s="54">
        <v>0</v>
      </c>
      <c r="M326" s="54">
        <v>0</v>
      </c>
    </row>
    <row r="327" spans="1:13" ht="13.5">
      <c r="A327" s="103">
        <f t="shared" si="14"/>
        <v>1455</v>
      </c>
      <c r="C327" s="3" t="s">
        <v>525</v>
      </c>
      <c r="D327" s="9" t="s">
        <v>136</v>
      </c>
      <c r="E327" s="54">
        <v>0</v>
      </c>
      <c r="F327" s="54">
        <v>826</v>
      </c>
      <c r="G327" s="54">
        <v>795</v>
      </c>
      <c r="H327" s="54">
        <v>0</v>
      </c>
      <c r="I327" s="54">
        <v>826</v>
      </c>
      <c r="J327" s="54">
        <v>0</v>
      </c>
      <c r="K327" s="54">
        <v>0</v>
      </c>
      <c r="L327" s="54">
        <v>0</v>
      </c>
      <c r="M327" s="54">
        <v>0</v>
      </c>
    </row>
    <row r="328" spans="1:13" ht="13.5">
      <c r="A328" s="103">
        <f t="shared" si="14"/>
        <v>1460</v>
      </c>
      <c r="C328" s="3" t="s">
        <v>82</v>
      </c>
      <c r="D328" s="9" t="s">
        <v>439</v>
      </c>
      <c r="E328" s="54">
        <v>0</v>
      </c>
      <c r="F328" s="54">
        <v>0</v>
      </c>
      <c r="G328" s="54">
        <v>0</v>
      </c>
      <c r="H328" s="54">
        <v>827</v>
      </c>
      <c r="I328" s="54">
        <v>0</v>
      </c>
      <c r="J328" s="54">
        <v>80767</v>
      </c>
      <c r="K328" s="54">
        <v>77935</v>
      </c>
      <c r="L328" s="54">
        <v>74931</v>
      </c>
      <c r="M328" s="54">
        <v>71791</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17864</v>
      </c>
      <c r="F331" s="54">
        <v>0</v>
      </c>
      <c r="G331" s="54">
        <v>0</v>
      </c>
      <c r="H331" s="54">
        <v>0</v>
      </c>
      <c r="I331" s="54">
        <v>23607</v>
      </c>
      <c r="J331" s="54">
        <v>0</v>
      </c>
      <c r="K331" s="54">
        <v>0</v>
      </c>
      <c r="L331" s="54">
        <v>0</v>
      </c>
      <c r="M331" s="54">
        <v>0</v>
      </c>
    </row>
    <row r="332" spans="1:13" ht="13.5">
      <c r="A332" s="103">
        <v>9930</v>
      </c>
      <c r="C332" s="4" t="s">
        <v>590</v>
      </c>
      <c r="D332" s="9" t="s">
        <v>43</v>
      </c>
      <c r="E332" s="54">
        <v>38407</v>
      </c>
      <c r="F332" s="54">
        <v>15298</v>
      </c>
      <c r="G332" s="54">
        <v>36471</v>
      </c>
      <c r="H332" s="54">
        <v>25939</v>
      </c>
      <c r="I332" s="54">
        <v>24433</v>
      </c>
      <c r="J332" s="54">
        <v>80767</v>
      </c>
      <c r="K332" s="54">
        <v>77935</v>
      </c>
      <c r="L332" s="54">
        <v>74931</v>
      </c>
      <c r="M332" s="54">
        <v>71791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11321</v>
      </c>
      <c r="F336" s="54">
        <v>13261</v>
      </c>
      <c r="G336" s="54">
        <v>17932</v>
      </c>
      <c r="H336" s="54">
        <v>11373</v>
      </c>
      <c r="I336" s="54">
        <v>29780</v>
      </c>
      <c r="J336" s="54">
        <v>2658</v>
      </c>
      <c r="K336" s="54">
        <v>2832</v>
      </c>
      <c r="L336" s="54">
        <v>3004</v>
      </c>
      <c r="M336" s="54">
        <v>3141</v>
      </c>
    </row>
    <row r="337" spans="1:13" ht="13.5">
      <c r="A337" s="103">
        <f>VALUE(MID(D337,8,4))</f>
        <v>3099</v>
      </c>
      <c r="C337" s="3" t="s">
        <v>437</v>
      </c>
      <c r="D337" s="9" t="s">
        <v>438</v>
      </c>
      <c r="E337" s="54">
        <v>2977</v>
      </c>
      <c r="F337" s="54">
        <v>3799</v>
      </c>
      <c r="G337" s="54">
        <v>3717</v>
      </c>
      <c r="H337" s="54">
        <v>3788</v>
      </c>
      <c r="I337" s="54">
        <v>2569</v>
      </c>
      <c r="J337" s="54">
        <v>4622</v>
      </c>
      <c r="K337" s="54">
        <v>4363</v>
      </c>
      <c r="L337" s="54">
        <v>4099</v>
      </c>
      <c r="M337" s="54">
        <v>3887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38407</v>
      </c>
      <c r="F340" s="54">
        <v>11021</v>
      </c>
      <c r="G340" s="54">
        <v>36471</v>
      </c>
      <c r="H340" s="54">
        <v>25112</v>
      </c>
      <c r="I340" s="54">
        <v>826</v>
      </c>
      <c r="J340" s="54">
        <v>0</v>
      </c>
      <c r="K340" s="54">
        <v>77935</v>
      </c>
      <c r="L340" s="54">
        <v>74931</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4277</v>
      </c>
      <c r="G343" s="54">
        <v>0</v>
      </c>
      <c r="H343" s="54">
        <v>827</v>
      </c>
      <c r="I343" s="54">
        <v>23607</v>
      </c>
      <c r="J343" s="54">
        <v>80767</v>
      </c>
      <c r="K343" s="54">
        <v>0</v>
      </c>
      <c r="L343" s="54">
        <v>0</v>
      </c>
      <c r="M343" s="54">
        <v>71791</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136964</v>
      </c>
      <c r="F358" s="54">
        <v>141158</v>
      </c>
      <c r="G358" s="54">
        <v>144160</v>
      </c>
      <c r="H358" s="54">
        <v>166313</v>
      </c>
      <c r="I358" s="54">
        <v>164028</v>
      </c>
      <c r="J358" s="54">
        <v>179487</v>
      </c>
      <c r="K358" s="54">
        <v>182092</v>
      </c>
      <c r="L358" s="54">
        <v>199940</v>
      </c>
      <c r="M358" s="54">
        <v>212453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81890</v>
      </c>
      <c r="F360" s="54">
        <v>66914</v>
      </c>
      <c r="G360" s="54">
        <v>66056</v>
      </c>
      <c r="H360" s="54">
        <v>66914</v>
      </c>
      <c r="I360" s="54">
        <v>58126</v>
      </c>
      <c r="J360" s="54">
        <v>60940</v>
      </c>
      <c r="K360" s="54">
        <v>52107</v>
      </c>
      <c r="L360" s="54">
        <v>52354</v>
      </c>
      <c r="M360" s="54">
        <v>52032</v>
      </c>
    </row>
    <row r="361" spans="1:13" ht="13.5">
      <c r="A361" s="103">
        <f>VALUE(MID(D361,8,4))</f>
        <v>9199</v>
      </c>
      <c r="C361" s="4" t="s">
        <v>200</v>
      </c>
      <c r="D361" s="2" t="s">
        <v>201</v>
      </c>
      <c r="E361" s="59">
        <v>218854</v>
      </c>
      <c r="F361" s="59">
        <v>208072</v>
      </c>
      <c r="G361" s="59">
        <v>210216</v>
      </c>
      <c r="H361" s="59">
        <v>233227</v>
      </c>
      <c r="I361" s="59">
        <v>222154</v>
      </c>
      <c r="J361" s="59">
        <v>240427</v>
      </c>
      <c r="K361" s="59">
        <v>234199</v>
      </c>
      <c r="L361" s="59">
        <v>252294</v>
      </c>
      <c r="M361" s="59">
        <v>264485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2296</v>
      </c>
      <c r="F364" s="54">
        <v>2599</v>
      </c>
      <c r="G364" s="54">
        <v>2680</v>
      </c>
      <c r="H364" s="54">
        <v>2760</v>
      </c>
      <c r="I364" s="54">
        <v>2945</v>
      </c>
      <c r="J364" s="54">
        <v>3087</v>
      </c>
      <c r="K364" s="54">
        <v>3039</v>
      </c>
      <c r="L364" s="54">
        <v>2488</v>
      </c>
      <c r="M364" s="54">
        <v>2585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861</v>
      </c>
      <c r="F366" s="54">
        <v>841</v>
      </c>
      <c r="G366" s="54">
        <v>710</v>
      </c>
      <c r="H366" s="54">
        <v>707</v>
      </c>
      <c r="I366" s="54">
        <v>671</v>
      </c>
      <c r="J366" s="54">
        <v>671</v>
      </c>
      <c r="K366" s="54">
        <v>720</v>
      </c>
      <c r="L366" s="54">
        <v>0</v>
      </c>
      <c r="M366" s="54">
        <v>0</v>
      </c>
    </row>
    <row r="367" spans="1:13" ht="13.5" customHeight="1">
      <c r="A367" s="103">
        <f>VALUE(MID(D367,8,4))</f>
        <v>9299</v>
      </c>
      <c r="C367" s="4" t="s">
        <v>507</v>
      </c>
      <c r="D367" s="2" t="s">
        <v>511</v>
      </c>
      <c r="E367" s="59">
        <v>3157</v>
      </c>
      <c r="F367" s="59">
        <v>3439</v>
      </c>
      <c r="G367" s="59">
        <v>3389</v>
      </c>
      <c r="H367" s="59">
        <v>3467</v>
      </c>
      <c r="I367" s="59">
        <v>3616</v>
      </c>
      <c r="J367" s="59">
        <v>3758</v>
      </c>
      <c r="K367" s="59">
        <v>3759</v>
      </c>
      <c r="L367" s="59">
        <v>2488</v>
      </c>
      <c r="M367" s="59">
        <v>2585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17065970</v>
      </c>
      <c r="H370" s="62">
        <v>17482185</v>
      </c>
      <c r="I370" s="62">
        <v>18318075</v>
      </c>
      <c r="J370" s="62">
        <v>18674125</v>
      </c>
      <c r="K370" s="62">
        <v>18251135</v>
      </c>
      <c r="L370" s="62">
        <v>18367315</v>
      </c>
      <c r="M370" s="62">
        <v>18581775</v>
      </c>
    </row>
    <row r="371" spans="1:13" ht="13.5">
      <c r="A371" s="103"/>
      <c r="C371" s="3" t="s">
        <v>202</v>
      </c>
      <c r="D371" s="9" t="s">
        <v>334</v>
      </c>
      <c r="E371" s="63"/>
      <c r="F371" s="63"/>
      <c r="G371" s="62">
        <v>1335330</v>
      </c>
      <c r="H371" s="62">
        <v>1796215</v>
      </c>
      <c r="I371" s="62">
        <v>1765325</v>
      </c>
      <c r="J371" s="62">
        <v>1640075</v>
      </c>
      <c r="K371" s="62">
        <v>1730765</v>
      </c>
      <c r="L371" s="62">
        <v>1657525</v>
      </c>
      <c r="M371" s="62">
        <v>1612325</v>
      </c>
    </row>
    <row r="372" spans="1:13" ht="13.5">
      <c r="A372" s="103">
        <f>VALUE(MID(D372,8,4))</f>
        <v>9199</v>
      </c>
      <c r="C372" s="4" t="s">
        <v>203</v>
      </c>
      <c r="D372" s="2" t="s">
        <v>501</v>
      </c>
      <c r="E372" s="72"/>
      <c r="F372" s="72"/>
      <c r="G372" s="73">
        <v>18401300</v>
      </c>
      <c r="H372" s="73">
        <v>19278400</v>
      </c>
      <c r="I372" s="73">
        <v>20083400</v>
      </c>
      <c r="J372" s="73">
        <v>20314200</v>
      </c>
      <c r="K372" s="73">
        <v>19981900</v>
      </c>
      <c r="L372" s="73">
        <v>20024840</v>
      </c>
      <c r="M372" s="73">
        <v>20194100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35100</v>
      </c>
      <c r="H376" s="62">
        <v>35300</v>
      </c>
      <c r="I376" s="62">
        <v>57400</v>
      </c>
      <c r="J376" s="62">
        <v>57400</v>
      </c>
      <c r="K376" s="62">
        <v>32400</v>
      </c>
      <c r="L376" s="62">
        <v>32400</v>
      </c>
      <c r="M376" s="62">
        <v>32400</v>
      </c>
    </row>
    <row r="377" spans="1:13" ht="13.5">
      <c r="A377" s="103"/>
      <c r="C377" s="3" t="s">
        <v>202</v>
      </c>
      <c r="D377" s="9" t="s">
        <v>334</v>
      </c>
      <c r="E377" s="63"/>
      <c r="F377" s="63"/>
      <c r="G377" s="62">
        <v>183670</v>
      </c>
      <c r="H377" s="62">
        <v>183400</v>
      </c>
      <c r="I377" s="62">
        <v>179000</v>
      </c>
      <c r="J377" s="62">
        <v>179000</v>
      </c>
      <c r="K377" s="62">
        <v>178000</v>
      </c>
      <c r="L377" s="62">
        <v>130000</v>
      </c>
      <c r="M377" s="62">
        <v>130000</v>
      </c>
    </row>
    <row r="378" spans="1:13" ht="13.5">
      <c r="A378" s="103">
        <f>VALUE(MID(D378,8,4))</f>
        <v>9299</v>
      </c>
      <c r="C378" s="4" t="s">
        <v>329</v>
      </c>
      <c r="D378" s="2" t="s">
        <v>330</v>
      </c>
      <c r="E378" s="72"/>
      <c r="F378" s="72"/>
      <c r="G378" s="73">
        <v>218770</v>
      </c>
      <c r="H378" s="73">
        <v>218700</v>
      </c>
      <c r="I378" s="73">
        <v>236400</v>
      </c>
      <c r="J378" s="73">
        <v>236400</v>
      </c>
      <c r="K378" s="73">
        <v>210400</v>
      </c>
      <c r="L378" s="73">
        <v>162400</v>
      </c>
      <c r="M378" s="73">
        <v>162400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18887278</v>
      </c>
      <c r="F382" s="62">
        <v>17037830</v>
      </c>
      <c r="G382" s="62">
        <v>17065970</v>
      </c>
      <c r="H382" s="62">
        <v>17482185</v>
      </c>
      <c r="I382" s="62">
        <v>18318075</v>
      </c>
      <c r="J382" s="62">
        <v>18674125</v>
      </c>
      <c r="K382" s="62">
        <v>18251135</v>
      </c>
      <c r="L382" s="62">
        <v>18367315</v>
      </c>
      <c r="M382" s="62">
        <v>18581775</v>
      </c>
    </row>
    <row r="383" spans="1:13" ht="13.5">
      <c r="A383" s="103"/>
      <c r="C383" s="3" t="s">
        <v>202</v>
      </c>
      <c r="D383" s="9" t="s">
        <v>334</v>
      </c>
      <c r="E383" s="62">
        <v>385260</v>
      </c>
      <c r="F383" s="62">
        <v>445655</v>
      </c>
      <c r="G383" s="62">
        <v>445655</v>
      </c>
      <c r="H383" s="62">
        <v>565682</v>
      </c>
      <c r="I383" s="62">
        <v>682836</v>
      </c>
      <c r="J383" s="62">
        <v>675850</v>
      </c>
      <c r="K383" s="62">
        <v>598463</v>
      </c>
      <c r="L383" s="62">
        <v>580153</v>
      </c>
      <c r="M383" s="62">
        <v>513597</v>
      </c>
    </row>
    <row r="384" spans="1:13" ht="13.5">
      <c r="A384" s="103">
        <f>VALUE(MID(D384,8,4))</f>
        <v>9199</v>
      </c>
      <c r="C384" s="4" t="s">
        <v>427</v>
      </c>
      <c r="D384" s="2" t="s">
        <v>204</v>
      </c>
      <c r="E384" s="73">
        <v>19272538</v>
      </c>
      <c r="F384" s="73">
        <v>17483485</v>
      </c>
      <c r="G384" s="73">
        <v>17511625</v>
      </c>
      <c r="H384" s="73">
        <v>18047867</v>
      </c>
      <c r="I384" s="73">
        <v>19000911</v>
      </c>
      <c r="J384" s="73">
        <v>19349975</v>
      </c>
      <c r="K384" s="73">
        <v>18849598</v>
      </c>
      <c r="L384" s="73">
        <v>18947468</v>
      </c>
      <c r="M384" s="73">
        <v>19095372</v>
      </c>
    </row>
    <row r="385" spans="1:4" ht="6" customHeight="1">
      <c r="A385" s="103"/>
      <c r="C385" s="3"/>
      <c r="D385" s="38"/>
    </row>
    <row r="386" spans="1:13" ht="13.5">
      <c r="A386" s="103"/>
      <c r="B386" s="228" t="s">
        <v>428</v>
      </c>
      <c r="C386" s="232"/>
      <c r="D386" s="75" t="s">
        <v>334</v>
      </c>
      <c r="E386" s="74">
        <v>0.9800098980217343</v>
      </c>
      <c r="F386" s="74">
        <v>0.974509944670642</v>
      </c>
      <c r="G386" s="74">
        <v>0.9745509054699378</v>
      </c>
      <c r="H386" s="74">
        <v>0.9686565731008545</v>
      </c>
      <c r="I386" s="74">
        <v>0.9640629862431332</v>
      </c>
      <c r="J386" s="74">
        <v>0.9650723062949694</v>
      </c>
      <c r="K386" s="74">
        <v>0.9682506226392733</v>
      </c>
      <c r="L386" s="74">
        <v>0.9693809748088769</v>
      </c>
      <c r="M386" s="74">
        <v>0.9731035876127472</v>
      </c>
    </row>
    <row r="387" spans="1:13" ht="13.5">
      <c r="A387" s="103"/>
      <c r="B387" s="228" t="s">
        <v>429</v>
      </c>
      <c r="C387" s="232"/>
      <c r="D387" s="75" t="s">
        <v>334</v>
      </c>
      <c r="E387" s="74">
        <v>0.019990101978265656</v>
      </c>
      <c r="F387" s="74">
        <v>0.025490055329357962</v>
      </c>
      <c r="G387" s="74">
        <v>0.025449094530062173</v>
      </c>
      <c r="H387" s="74">
        <v>0.03134342689914548</v>
      </c>
      <c r="I387" s="74">
        <v>0.03593701375686671</v>
      </c>
      <c r="J387" s="74">
        <v>0.03492769370503063</v>
      </c>
      <c r="K387" s="74">
        <v>0.031749377360726735</v>
      </c>
      <c r="L387" s="74">
        <v>0.030619025191123164</v>
      </c>
      <c r="M387" s="74">
        <v>0.026896412387252787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94012.38048780488</v>
      </c>
      <c r="F389" s="59">
        <v>84871.286407767</v>
      </c>
      <c r="G389" s="59">
        <v>83787.67942583733</v>
      </c>
      <c r="H389" s="59">
        <v>86353.43062200958</v>
      </c>
      <c r="I389" s="59">
        <v>89626.93867924529</v>
      </c>
      <c r="J389" s="59">
        <v>91273.46698113208</v>
      </c>
      <c r="K389" s="59">
        <v>88913.19811320755</v>
      </c>
      <c r="L389" s="59">
        <v>86518.11872146119</v>
      </c>
      <c r="M389" s="59">
        <v>87193.47945205479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30300</v>
      </c>
      <c r="F392" s="62">
        <v>35100</v>
      </c>
      <c r="G392" s="62">
        <v>35100</v>
      </c>
      <c r="H392" s="62">
        <v>35300</v>
      </c>
      <c r="I392" s="62">
        <v>57400</v>
      </c>
      <c r="J392" s="62">
        <v>57400</v>
      </c>
      <c r="K392" s="62">
        <v>32400</v>
      </c>
      <c r="L392" s="62">
        <v>32400</v>
      </c>
      <c r="M392" s="62">
        <v>32400</v>
      </c>
    </row>
    <row r="393" spans="1:13" ht="13.5">
      <c r="A393" s="103"/>
      <c r="C393" s="3" t="s">
        <v>202</v>
      </c>
      <c r="D393" s="9" t="s">
        <v>334</v>
      </c>
      <c r="E393" s="62">
        <v>188300</v>
      </c>
      <c r="F393" s="62">
        <v>290915</v>
      </c>
      <c r="G393" s="62">
        <v>290915</v>
      </c>
      <c r="H393" s="62">
        <v>290487</v>
      </c>
      <c r="I393" s="62">
        <v>283518</v>
      </c>
      <c r="J393" s="62">
        <v>283518</v>
      </c>
      <c r="K393" s="62">
        <v>281934</v>
      </c>
      <c r="L393" s="62">
        <v>205907</v>
      </c>
      <c r="M393" s="62">
        <v>205907</v>
      </c>
    </row>
    <row r="394" spans="1:13" ht="13.5">
      <c r="A394" s="103">
        <f>VALUE(MID(D394,8,4))</f>
        <v>9299</v>
      </c>
      <c r="C394" s="4" t="s">
        <v>46</v>
      </c>
      <c r="D394" s="2" t="s">
        <v>416</v>
      </c>
      <c r="E394" s="73">
        <v>218600</v>
      </c>
      <c r="F394" s="73">
        <v>326015</v>
      </c>
      <c r="G394" s="73">
        <v>326015</v>
      </c>
      <c r="H394" s="73">
        <v>325787</v>
      </c>
      <c r="I394" s="73">
        <v>340918</v>
      </c>
      <c r="J394" s="73">
        <v>340918</v>
      </c>
      <c r="K394" s="73">
        <v>314334</v>
      </c>
      <c r="L394" s="73">
        <v>238307</v>
      </c>
      <c r="M394" s="73">
        <v>238307</v>
      </c>
    </row>
    <row r="395" spans="1:4" ht="6" customHeight="1">
      <c r="A395" s="103"/>
      <c r="C395" s="3"/>
      <c r="D395" s="38"/>
    </row>
    <row r="396" spans="1:13" ht="13.5">
      <c r="A396" s="103"/>
      <c r="B396" s="228" t="s">
        <v>512</v>
      </c>
      <c r="C396" s="229"/>
      <c r="D396" s="2" t="s">
        <v>334</v>
      </c>
      <c r="E396" s="74">
        <v>0.13860933211344922</v>
      </c>
      <c r="F396" s="74">
        <v>0.10766375780255509</v>
      </c>
      <c r="G396" s="74">
        <v>0.10766375780255509</v>
      </c>
      <c r="H396" s="74">
        <v>0.10835300364962383</v>
      </c>
      <c r="I396" s="74">
        <v>0.16836893329187663</v>
      </c>
      <c r="J396" s="74">
        <v>0.16836893329187663</v>
      </c>
      <c r="K396" s="74">
        <v>0.10307507301151005</v>
      </c>
      <c r="L396" s="74">
        <v>0.13595907799603033</v>
      </c>
      <c r="M396" s="74">
        <v>0.13595907799603033</v>
      </c>
    </row>
    <row r="397" spans="1:13" ht="13.5">
      <c r="A397" s="103"/>
      <c r="B397" s="228" t="s">
        <v>44</v>
      </c>
      <c r="C397" s="229"/>
      <c r="D397" s="2" t="s">
        <v>334</v>
      </c>
      <c r="E397" s="74">
        <v>0.8613906678865508</v>
      </c>
      <c r="F397" s="74">
        <v>0.8923362421974449</v>
      </c>
      <c r="G397" s="74">
        <v>0.8923362421974449</v>
      </c>
      <c r="H397" s="74">
        <v>0.8916469963503761</v>
      </c>
      <c r="I397" s="74">
        <v>0.8316310667081234</v>
      </c>
      <c r="J397" s="74">
        <v>0.8316310667081234</v>
      </c>
      <c r="K397" s="74">
        <v>0.8969249269884899</v>
      </c>
      <c r="L397" s="74">
        <v>0.8640409220039696</v>
      </c>
      <c r="M397" s="74">
        <v>0.8640409220039696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1066.341463414634</v>
      </c>
      <c r="F399" s="59">
        <v>1582.5970873786407</v>
      </c>
      <c r="G399" s="59">
        <v>1559.8803827751196</v>
      </c>
      <c r="H399" s="59">
        <v>1558.7894736842106</v>
      </c>
      <c r="I399" s="59">
        <v>1608.1037735849056</v>
      </c>
      <c r="J399" s="59">
        <v>1608.1037735849056</v>
      </c>
      <c r="K399" s="59">
        <v>1482.7075471698113</v>
      </c>
      <c r="L399" s="59">
        <v>1088.1598173515981</v>
      </c>
      <c r="M399" s="59">
        <v>1088.1598173515981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136964</v>
      </c>
      <c r="F402" s="54">
        <v>141158</v>
      </c>
      <c r="G402" s="54">
        <v>144160</v>
      </c>
      <c r="H402" s="54">
        <v>166313</v>
      </c>
      <c r="I402" s="54">
        <v>164028</v>
      </c>
      <c r="J402" s="54">
        <v>179966</v>
      </c>
      <c r="K402" s="54">
        <v>183026</v>
      </c>
      <c r="L402" s="54">
        <v>198710</v>
      </c>
      <c r="M402" s="54">
        <v>209723</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81890</v>
      </c>
      <c r="F404" s="54">
        <v>66914</v>
      </c>
      <c r="G404" s="54">
        <v>66056</v>
      </c>
      <c r="H404" s="54">
        <v>66914</v>
      </c>
      <c r="I404" s="54">
        <v>58126</v>
      </c>
      <c r="J404" s="54">
        <v>60940</v>
      </c>
      <c r="K404" s="54">
        <v>51387</v>
      </c>
      <c r="L404" s="54">
        <v>51634</v>
      </c>
      <c r="M404" s="54">
        <v>51312</v>
      </c>
    </row>
    <row r="405" spans="1:13" ht="13.5">
      <c r="A405" s="103">
        <f>VALUE(MID(D405,8,4))</f>
        <v>9180</v>
      </c>
      <c r="C405" s="4" t="s">
        <v>211</v>
      </c>
      <c r="D405" s="2" t="s">
        <v>212</v>
      </c>
      <c r="E405" s="59">
        <v>218854</v>
      </c>
      <c r="F405" s="59">
        <v>208072</v>
      </c>
      <c r="G405" s="59">
        <v>210216</v>
      </c>
      <c r="H405" s="59">
        <v>233227</v>
      </c>
      <c r="I405" s="59">
        <v>222154</v>
      </c>
      <c r="J405" s="59">
        <v>240906</v>
      </c>
      <c r="K405" s="59">
        <v>234413</v>
      </c>
      <c r="L405" s="59">
        <v>250344</v>
      </c>
      <c r="M405" s="59">
        <v>261035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136964</v>
      </c>
      <c r="F414" s="54">
        <v>141158</v>
      </c>
      <c r="G414" s="54">
        <v>144160</v>
      </c>
      <c r="H414" s="54">
        <v>166313</v>
      </c>
      <c r="I414" s="54">
        <v>164028</v>
      </c>
      <c r="J414" s="54">
        <v>179487</v>
      </c>
      <c r="K414" s="54">
        <v>182092</v>
      </c>
      <c r="L414" s="54">
        <v>199940</v>
      </c>
      <c r="M414" s="54">
        <v>212453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81890</v>
      </c>
      <c r="F416" s="54">
        <v>66914</v>
      </c>
      <c r="G416" s="54">
        <v>66056</v>
      </c>
      <c r="H416" s="54">
        <v>66914</v>
      </c>
      <c r="I416" s="54">
        <v>58126</v>
      </c>
      <c r="J416" s="54">
        <v>60940</v>
      </c>
      <c r="K416" s="54">
        <v>52107</v>
      </c>
      <c r="L416" s="54">
        <v>52354</v>
      </c>
      <c r="M416" s="54">
        <v>52032</v>
      </c>
    </row>
    <row r="417" spans="1:13" ht="13.5">
      <c r="A417" s="103">
        <f>VALUE(MID(D417,8,4))</f>
        <v>9199</v>
      </c>
      <c r="C417" s="4" t="s">
        <v>218</v>
      </c>
      <c r="D417" s="2" t="s">
        <v>201</v>
      </c>
      <c r="E417" s="59">
        <v>218854</v>
      </c>
      <c r="F417" s="59">
        <v>208072</v>
      </c>
      <c r="G417" s="59">
        <v>210216</v>
      </c>
      <c r="H417" s="59">
        <v>233227</v>
      </c>
      <c r="I417" s="59">
        <v>222154</v>
      </c>
      <c r="J417" s="59">
        <v>240427</v>
      </c>
      <c r="K417" s="59">
        <v>234199</v>
      </c>
      <c r="L417" s="59">
        <v>252294</v>
      </c>
      <c r="M417" s="59">
        <v>264485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4198</v>
      </c>
      <c r="G420" s="54">
        <v>1227</v>
      </c>
      <c r="H420" s="54">
        <v>1453</v>
      </c>
      <c r="I420" s="54">
        <v>5793</v>
      </c>
      <c r="J420" s="54">
        <v>3508</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136964</v>
      </c>
      <c r="F424" s="54">
        <v>136960</v>
      </c>
      <c r="G424" s="54">
        <v>142933</v>
      </c>
      <c r="H424" s="54">
        <v>164860</v>
      </c>
      <c r="I424" s="54">
        <v>158235</v>
      </c>
      <c r="J424" s="54">
        <v>175979</v>
      </c>
      <c r="K424" s="54">
        <v>182092</v>
      </c>
      <c r="L424" s="54">
        <v>199940</v>
      </c>
      <c r="M424" s="54">
        <v>212453</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19463</v>
      </c>
      <c r="F428" s="54">
        <v>23334</v>
      </c>
      <c r="G428" s="54">
        <v>22985</v>
      </c>
      <c r="H428" s="54">
        <v>26531</v>
      </c>
      <c r="I428" s="54">
        <v>25324</v>
      </c>
      <c r="J428" s="54">
        <v>26624</v>
      </c>
      <c r="K428" s="54">
        <v>23175</v>
      </c>
      <c r="L428" s="54">
        <v>19065</v>
      </c>
      <c r="M428" s="54">
        <v>28137</v>
      </c>
    </row>
    <row r="429" spans="1:13" ht="13.5">
      <c r="A429" s="103">
        <f t="shared" si="16"/>
        <v>620</v>
      </c>
      <c r="C429" s="3" t="s">
        <v>225</v>
      </c>
      <c r="D429" s="9" t="s">
        <v>226</v>
      </c>
      <c r="E429" s="54">
        <v>0</v>
      </c>
      <c r="F429" s="54">
        <v>8758</v>
      </c>
      <c r="G429" s="54">
        <v>6658</v>
      </c>
      <c r="H429" s="54">
        <v>8528</v>
      </c>
      <c r="I429" s="54">
        <v>8117</v>
      </c>
      <c r="J429" s="54">
        <v>12126</v>
      </c>
      <c r="K429" s="54">
        <v>7748</v>
      </c>
      <c r="L429" s="54">
        <v>10358</v>
      </c>
      <c r="M429" s="54">
        <v>7523</v>
      </c>
    </row>
    <row r="430" spans="1:13" ht="13.5">
      <c r="A430" s="103">
        <f t="shared" si="16"/>
        <v>630</v>
      </c>
      <c r="C430" s="3" t="s">
        <v>227</v>
      </c>
      <c r="D430" s="9" t="s">
        <v>228</v>
      </c>
      <c r="E430" s="54">
        <v>5435</v>
      </c>
      <c r="F430" s="54">
        <v>137</v>
      </c>
      <c r="G430" s="54">
        <v>160</v>
      </c>
      <c r="H430" s="54">
        <v>1327</v>
      </c>
      <c r="I430" s="54">
        <v>0</v>
      </c>
      <c r="J430" s="54">
        <v>0</v>
      </c>
      <c r="K430" s="54">
        <v>932</v>
      </c>
      <c r="L430" s="54">
        <v>2086</v>
      </c>
      <c r="M430" s="54">
        <v>0</v>
      </c>
    </row>
    <row r="431" spans="1:13" ht="13.5">
      <c r="A431" s="103">
        <f t="shared" si="16"/>
        <v>640</v>
      </c>
      <c r="C431" s="3" t="s">
        <v>229</v>
      </c>
      <c r="D431" s="9" t="s">
        <v>230</v>
      </c>
      <c r="E431" s="54">
        <v>1947</v>
      </c>
      <c r="F431" s="54">
        <v>2532</v>
      </c>
      <c r="G431" s="54">
        <v>1914</v>
      </c>
      <c r="H431" s="54">
        <v>1918</v>
      </c>
      <c r="I431" s="54">
        <v>2301</v>
      </c>
      <c r="J431" s="54">
        <v>2999</v>
      </c>
      <c r="K431" s="54">
        <v>1640</v>
      </c>
      <c r="L431" s="54">
        <v>939</v>
      </c>
      <c r="M431" s="54">
        <v>1964</v>
      </c>
    </row>
    <row r="432" spans="1:13" ht="13.5">
      <c r="A432" s="103">
        <f t="shared" si="16"/>
        <v>690</v>
      </c>
      <c r="C432" s="3" t="s">
        <v>269</v>
      </c>
      <c r="D432" s="9" t="s">
        <v>231</v>
      </c>
      <c r="E432" s="54">
        <v>4045</v>
      </c>
      <c r="F432" s="54">
        <v>4045</v>
      </c>
      <c r="G432" s="54">
        <v>2045</v>
      </c>
      <c r="H432" s="54">
        <v>2045</v>
      </c>
      <c r="I432" s="54">
        <v>2045</v>
      </c>
      <c r="J432" s="54">
        <v>2045</v>
      </c>
      <c r="K432" s="54">
        <v>2045</v>
      </c>
      <c r="L432" s="54">
        <v>2045</v>
      </c>
      <c r="M432" s="54">
        <v>2045</v>
      </c>
    </row>
    <row r="433" spans="1:13" ht="13.5">
      <c r="A433" s="103">
        <f t="shared" si="16"/>
        <v>699</v>
      </c>
      <c r="C433" s="4" t="s">
        <v>232</v>
      </c>
      <c r="D433" s="2" t="s">
        <v>233</v>
      </c>
      <c r="E433" s="54">
        <v>22800</v>
      </c>
      <c r="F433" s="54">
        <v>30716</v>
      </c>
      <c r="G433" s="54">
        <v>29672</v>
      </c>
      <c r="H433" s="54">
        <v>36259</v>
      </c>
      <c r="I433" s="54">
        <v>33697</v>
      </c>
      <c r="J433" s="54">
        <v>39704</v>
      </c>
      <c r="K433" s="54">
        <v>31450</v>
      </c>
      <c r="L433" s="54">
        <v>30403</v>
      </c>
      <c r="M433" s="54">
        <v>35579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2296</v>
      </c>
      <c r="F436" s="54">
        <v>2599</v>
      </c>
      <c r="G436" s="54">
        <v>2680</v>
      </c>
      <c r="H436" s="54">
        <v>2760</v>
      </c>
      <c r="I436" s="54">
        <v>2945</v>
      </c>
      <c r="J436" s="54">
        <v>3087</v>
      </c>
      <c r="K436" s="54">
        <v>3039</v>
      </c>
      <c r="L436" s="54">
        <v>2488</v>
      </c>
      <c r="M436" s="54">
        <v>2585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861</v>
      </c>
      <c r="F438" s="54">
        <v>841</v>
      </c>
      <c r="G438" s="54">
        <v>710</v>
      </c>
      <c r="H438" s="54">
        <v>681</v>
      </c>
      <c r="I438" s="54">
        <v>671</v>
      </c>
      <c r="J438" s="54">
        <v>671</v>
      </c>
      <c r="K438" s="54">
        <v>720</v>
      </c>
      <c r="L438" s="54">
        <v>0</v>
      </c>
      <c r="M438" s="54">
        <v>0</v>
      </c>
    </row>
    <row r="439" spans="1:13" ht="13.5">
      <c r="A439" s="103">
        <f>VALUE(MID(D439,8,4))</f>
        <v>9280</v>
      </c>
      <c r="C439" s="4" t="s">
        <v>347</v>
      </c>
      <c r="D439" s="2" t="s">
        <v>338</v>
      </c>
      <c r="E439" s="59">
        <v>3157</v>
      </c>
      <c r="F439" s="59">
        <v>3439</v>
      </c>
      <c r="G439" s="59">
        <v>3389</v>
      </c>
      <c r="H439" s="59">
        <v>3441</v>
      </c>
      <c r="I439" s="59">
        <v>3616</v>
      </c>
      <c r="J439" s="59">
        <v>3758</v>
      </c>
      <c r="K439" s="59">
        <v>3759</v>
      </c>
      <c r="L439" s="59">
        <v>2488</v>
      </c>
      <c r="M439" s="59">
        <v>2585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205</v>
      </c>
      <c r="F456" s="54">
        <v>206</v>
      </c>
      <c r="G456" s="54">
        <v>209</v>
      </c>
      <c r="H456" s="54">
        <v>209</v>
      </c>
      <c r="I456" s="54">
        <v>212</v>
      </c>
      <c r="J456" s="54">
        <v>212</v>
      </c>
      <c r="K456" s="54">
        <v>212</v>
      </c>
      <c r="L456" s="54">
        <v>219</v>
      </c>
      <c r="M456" s="54">
        <v>219</v>
      </c>
    </row>
    <row r="457" spans="1:13" ht="13.5">
      <c r="A457" s="103">
        <f>VALUE(MID(D457,8,4))</f>
        <v>41</v>
      </c>
      <c r="C457" s="3" t="s">
        <v>514</v>
      </c>
      <c r="D457" s="9" t="s">
        <v>37</v>
      </c>
      <c r="E457" s="54">
        <v>502</v>
      </c>
      <c r="F457" s="54">
        <v>497</v>
      </c>
      <c r="G457" s="54">
        <v>497</v>
      </c>
      <c r="H457" s="54">
        <v>497</v>
      </c>
      <c r="I457" s="54">
        <v>505</v>
      </c>
      <c r="J457" s="54">
        <v>487</v>
      </c>
      <c r="K457" s="54">
        <v>477</v>
      </c>
      <c r="L457" s="54">
        <v>540</v>
      </c>
      <c r="M457" s="54">
        <v>540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v>
      </c>
      <c r="F460" s="79">
        <v>2</v>
      </c>
      <c r="G460" s="79">
        <v>2</v>
      </c>
      <c r="H460" s="79">
        <v>1</v>
      </c>
      <c r="I460" s="79">
        <v>2</v>
      </c>
      <c r="J460" s="79">
        <v>3</v>
      </c>
      <c r="K460" s="79">
        <v>3</v>
      </c>
      <c r="L460" s="79">
        <v>3</v>
      </c>
      <c r="M460" s="79">
        <v>3</v>
      </c>
    </row>
    <row r="461" spans="1:13" ht="13.5">
      <c r="A461" s="103">
        <v>298</v>
      </c>
      <c r="C461" s="3" t="s">
        <v>450</v>
      </c>
      <c r="D461" s="9" t="s">
        <v>32</v>
      </c>
      <c r="E461" s="79">
        <v>5</v>
      </c>
      <c r="F461" s="79">
        <v>7</v>
      </c>
      <c r="G461" s="79">
        <v>5</v>
      </c>
      <c r="H461" s="79">
        <v>4</v>
      </c>
      <c r="I461" s="79">
        <v>5</v>
      </c>
      <c r="J461" s="79">
        <v>7</v>
      </c>
      <c r="K461" s="79">
        <v>10</v>
      </c>
      <c r="L461" s="79">
        <v>6</v>
      </c>
      <c r="M461" s="79">
        <v>6</v>
      </c>
    </row>
    <row r="462" spans="1:13" ht="13.5">
      <c r="A462" s="103">
        <v>298</v>
      </c>
      <c r="C462" s="3" t="s">
        <v>451</v>
      </c>
      <c r="D462" s="9" t="s">
        <v>33</v>
      </c>
      <c r="E462" s="79">
        <v>1</v>
      </c>
      <c r="F462" s="79">
        <v>1</v>
      </c>
      <c r="G462" s="79">
        <v>1</v>
      </c>
      <c r="H462" s="79">
        <v>0</v>
      </c>
      <c r="I462" s="79">
        <v>0</v>
      </c>
      <c r="J462" s="79">
        <v>3</v>
      </c>
      <c r="K462" s="79">
        <v>3</v>
      </c>
      <c r="L462" s="79">
        <v>0</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523455</v>
      </c>
      <c r="F465" s="54">
        <v>217620</v>
      </c>
      <c r="G465" s="54">
        <v>126273</v>
      </c>
      <c r="H465" s="54">
        <v>10000</v>
      </c>
      <c r="I465" s="54">
        <v>390000</v>
      </c>
      <c r="J465" s="54">
        <v>122720</v>
      </c>
      <c r="K465" s="54">
        <v>27250</v>
      </c>
      <c r="L465" s="54">
        <v>151000</v>
      </c>
      <c r="M465" s="54">
        <v>203200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158000</v>
      </c>
      <c r="F467" s="54">
        <v>31650</v>
      </c>
      <c r="G467" s="54">
        <v>29340</v>
      </c>
      <c r="H467" s="54">
        <v>0</v>
      </c>
      <c r="I467" s="54">
        <v>54700</v>
      </c>
      <c r="J467" s="54">
        <v>61500</v>
      </c>
      <c r="K467" s="54">
        <v>0</v>
      </c>
      <c r="L467" s="54">
        <v>3000</v>
      </c>
      <c r="M467" s="54">
        <v>0</v>
      </c>
    </row>
    <row r="468" spans="1:13" ht="13.5">
      <c r="A468" s="103">
        <f>VALUE(MID(D468,8,4))</f>
        <v>1299</v>
      </c>
      <c r="C468" s="3" t="s">
        <v>452</v>
      </c>
      <c r="D468" s="9" t="s">
        <v>453</v>
      </c>
      <c r="E468" s="54">
        <v>681455</v>
      </c>
      <c r="F468" s="54">
        <v>249270</v>
      </c>
      <c r="G468" s="54">
        <v>155613</v>
      </c>
      <c r="H468" s="54">
        <v>10000</v>
      </c>
      <c r="I468" s="54">
        <v>444700</v>
      </c>
      <c r="J468" s="54">
        <v>184220</v>
      </c>
      <c r="K468" s="54">
        <v>27250</v>
      </c>
      <c r="L468" s="54">
        <v>154000</v>
      </c>
      <c r="M468" s="54">
        <v>203200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668.1170731707317</v>
      </c>
      <c r="F480" s="206">
        <v>685.2330097087379</v>
      </c>
      <c r="G480" s="206">
        <v>689.7607655502393</v>
      </c>
      <c r="H480" s="206">
        <v>795.755980861244</v>
      </c>
      <c r="I480" s="206">
        <v>773.7169811320755</v>
      </c>
      <c r="J480" s="206">
        <v>846.6367924528302</v>
      </c>
      <c r="K480" s="206">
        <v>858.9245283018868</v>
      </c>
      <c r="L480" s="206">
        <v>912.9680365296804</v>
      </c>
      <c r="M480" s="206">
        <v>970.1050228310502</v>
      </c>
    </row>
    <row r="481" spans="1:13" ht="13.5">
      <c r="A481" s="142"/>
      <c r="C481" s="3" t="s">
        <v>433</v>
      </c>
      <c r="D481" s="9" t="s">
        <v>334</v>
      </c>
      <c r="E481" s="206">
        <v>1067.580487804878</v>
      </c>
      <c r="F481" s="206">
        <v>1010.0582524271845</v>
      </c>
      <c r="G481" s="206">
        <v>1005.8181818181819</v>
      </c>
      <c r="H481" s="206">
        <v>1115.9186602870814</v>
      </c>
      <c r="I481" s="206">
        <v>1047.8962264150944</v>
      </c>
      <c r="J481" s="206">
        <v>1134.0896226415093</v>
      </c>
      <c r="K481" s="206">
        <v>1104.7122641509434</v>
      </c>
      <c r="L481" s="206">
        <v>1152.027397260274</v>
      </c>
      <c r="M481" s="206">
        <v>1207.6940639269405</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31.814634146341465</v>
      </c>
      <c r="F483" s="206">
        <v>46.3252427184466</v>
      </c>
      <c r="G483" s="206">
        <v>57.91866028708134</v>
      </c>
      <c r="H483" s="206">
        <v>40.22488038277512</v>
      </c>
      <c r="I483" s="206">
        <v>53.301886792452834</v>
      </c>
      <c r="J483" s="206">
        <v>25.566037735849058</v>
      </c>
      <c r="K483" s="206">
        <v>35.278301886792455</v>
      </c>
      <c r="L483" s="206">
        <v>30.08675799086758</v>
      </c>
      <c r="M483" s="206">
        <v>32.598173515981735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355379</v>
      </c>
      <c r="F486" s="54">
        <v>329216</v>
      </c>
      <c r="G486" s="54">
        <v>350046</v>
      </c>
      <c r="H486" s="54">
        <v>336379</v>
      </c>
      <c r="I486" s="54">
        <v>364245</v>
      </c>
      <c r="J486" s="54">
        <v>440762</v>
      </c>
      <c r="K486" s="54">
        <v>409406</v>
      </c>
      <c r="L486" s="54">
        <v>419383</v>
      </c>
      <c r="M486" s="54">
        <v>440844</v>
      </c>
    </row>
    <row r="487" spans="1:13" ht="13.5">
      <c r="A487" s="142"/>
      <c r="C487" s="3" t="s">
        <v>303</v>
      </c>
      <c r="D487" s="9" t="s">
        <v>334</v>
      </c>
      <c r="E487" s="54">
        <v>0</v>
      </c>
      <c r="F487" s="54">
        <v>0</v>
      </c>
      <c r="G487" s="54">
        <v>0</v>
      </c>
      <c r="H487" s="54">
        <v>0</v>
      </c>
      <c r="I487" s="54">
        <v>186</v>
      </c>
      <c r="J487" s="54">
        <v>0</v>
      </c>
      <c r="K487" s="54">
        <v>0</v>
      </c>
      <c r="L487" s="54">
        <v>0</v>
      </c>
      <c r="M487" s="54">
        <v>729</v>
      </c>
    </row>
    <row r="488" spans="1:13" ht="13.5">
      <c r="A488" s="142"/>
      <c r="C488" s="3" t="s">
        <v>311</v>
      </c>
      <c r="D488" s="9" t="s">
        <v>334</v>
      </c>
      <c r="E488" s="77">
        <v>0.6802527458644544</v>
      </c>
      <c r="F488" s="77">
        <v>0.6229948092596903</v>
      </c>
      <c r="G488" s="77">
        <v>0.648095313035187</v>
      </c>
      <c r="H488" s="77">
        <v>0.5916488580499345</v>
      </c>
      <c r="I488" s="77">
        <v>0.63202634679419</v>
      </c>
      <c r="J488" s="77">
        <v>0.6621965547185572</v>
      </c>
      <c r="K488" s="77">
        <v>0.6134378989385613</v>
      </c>
      <c r="L488" s="77">
        <v>0.6065303725815175</v>
      </c>
      <c r="M488" s="77">
        <v>0.6368764961419943</v>
      </c>
    </row>
    <row r="489" spans="1:13" ht="13.5">
      <c r="A489" s="142"/>
      <c r="C489" s="3" t="s">
        <v>304</v>
      </c>
      <c r="D489" s="9" t="s">
        <v>334</v>
      </c>
      <c r="E489" s="206">
        <v>1733.5560975609756</v>
      </c>
      <c r="F489" s="206">
        <v>1598.1359223300972</v>
      </c>
      <c r="G489" s="206">
        <v>1674.8612440191387</v>
      </c>
      <c r="H489" s="206">
        <v>1609.468899521531</v>
      </c>
      <c r="I489" s="206">
        <v>1718.1367924528302</v>
      </c>
      <c r="J489" s="206">
        <v>2079.066037735849</v>
      </c>
      <c r="K489" s="206">
        <v>1931.1603773584907</v>
      </c>
      <c r="L489" s="206">
        <v>1914.9908675799086</v>
      </c>
      <c r="M489" s="206">
        <v>2012.986301369863</v>
      </c>
    </row>
    <row r="490" spans="1:13" ht="13.5">
      <c r="A490" s="142"/>
      <c r="C490" s="3" t="s">
        <v>305</v>
      </c>
      <c r="D490" s="9" t="s">
        <v>334</v>
      </c>
      <c r="E490" s="206">
        <v>0</v>
      </c>
      <c r="F490" s="206">
        <v>0</v>
      </c>
      <c r="G490" s="206">
        <v>0</v>
      </c>
      <c r="H490" s="206">
        <v>0</v>
      </c>
      <c r="I490" s="206">
        <v>0.8773584905660378</v>
      </c>
      <c r="J490" s="206">
        <v>0</v>
      </c>
      <c r="K490" s="206">
        <v>0</v>
      </c>
      <c r="L490" s="206">
        <v>0</v>
      </c>
      <c r="M490" s="206">
        <v>3.328767123287671</v>
      </c>
    </row>
    <row r="491" spans="1:4" ht="6" customHeight="1">
      <c r="A491" s="142"/>
      <c r="C491" s="3"/>
      <c r="D491" s="68"/>
    </row>
    <row r="492" spans="1:4" ht="15">
      <c r="A492" s="142"/>
      <c r="B492" s="16" t="s">
        <v>315</v>
      </c>
      <c r="C492" s="3"/>
      <c r="D492" s="57"/>
    </row>
    <row r="493" spans="1:13" ht="13.5">
      <c r="A493" s="142"/>
      <c r="C493" s="6" t="s">
        <v>317</v>
      </c>
      <c r="D493" s="9" t="s">
        <v>334</v>
      </c>
      <c r="E493" s="77">
        <v>0.010899234718292874</v>
      </c>
      <c r="F493" s="77">
        <v>0.029017430517314136</v>
      </c>
      <c r="G493" s="77">
        <v>0.006593040371032095</v>
      </c>
      <c r="H493" s="77">
        <v>0.003892391983044438</v>
      </c>
      <c r="I493" s="77">
        <v>0.0018410134770515327</v>
      </c>
      <c r="J493" s="77">
        <v>0.009036877672376752</v>
      </c>
      <c r="K493" s="77">
        <v>0.03802989529454776</v>
      </c>
      <c r="L493" s="77">
        <v>0.011089803108268759</v>
      </c>
      <c r="M493" s="77">
        <v>0.008497580890989126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0.26506014769859576</v>
      </c>
      <c r="F497" s="207">
        <v>0.2669228835311153</v>
      </c>
      <c r="G497" s="207">
        <v>0.2663907081113923</v>
      </c>
      <c r="H497" s="207">
        <v>0.2911013327871284</v>
      </c>
      <c r="I497" s="207">
        <v>0.27507075160103744</v>
      </c>
      <c r="J497" s="207">
        <v>0.2668001837502331</v>
      </c>
      <c r="K497" s="207">
        <v>0.2836257719835206</v>
      </c>
      <c r="L497" s="207">
        <v>0.2924048448473042</v>
      </c>
      <c r="M497" s="207">
        <v>0.30955610761822194</v>
      </c>
    </row>
    <row r="498" spans="1:13" ht="13.5">
      <c r="A498" s="142"/>
      <c r="B498" s="231" t="s">
        <v>351</v>
      </c>
      <c r="C498" s="229"/>
      <c r="D498" s="9" t="s">
        <v>334</v>
      </c>
      <c r="E498" s="207">
        <v>0.006109597312319054</v>
      </c>
      <c r="F498" s="207">
        <v>0.0067042546681296495</v>
      </c>
      <c r="G498" s="207">
        <v>0.006318096594191824</v>
      </c>
      <c r="H498" s="207">
        <v>0.006121850787170776</v>
      </c>
      <c r="I498" s="207">
        <v>0.006285940770305884</v>
      </c>
      <c r="J498" s="207">
        <v>0.005697470098894618</v>
      </c>
      <c r="K498" s="207">
        <v>0.004733534263218149</v>
      </c>
      <c r="L498" s="207">
        <v>0.003638607852256142</v>
      </c>
      <c r="M498" s="207">
        <v>0.0037664920626825876</v>
      </c>
    </row>
    <row r="499" spans="1:13" ht="13.5">
      <c r="A499" s="142"/>
      <c r="C499" s="3" t="s">
        <v>352</v>
      </c>
      <c r="D499" s="9" t="s">
        <v>334</v>
      </c>
      <c r="E499" s="207">
        <v>0.5496121750708303</v>
      </c>
      <c r="F499" s="207">
        <v>0.498921277628253</v>
      </c>
      <c r="G499" s="207">
        <v>0.5013474878576993</v>
      </c>
      <c r="H499" s="207">
        <v>0.46439191145829656</v>
      </c>
      <c r="I499" s="207">
        <v>0.45719093545089806</v>
      </c>
      <c r="J499" s="207">
        <v>0.442054242704949</v>
      </c>
      <c r="K499" s="207">
        <v>0.39940655592159063</v>
      </c>
      <c r="L499" s="207">
        <v>0.38462775930199566</v>
      </c>
      <c r="M499" s="207">
        <v>0.3832059622767971</v>
      </c>
    </row>
    <row r="500" spans="1:13" ht="13.5">
      <c r="A500" s="142"/>
      <c r="C500" s="3" t="s">
        <v>353</v>
      </c>
      <c r="D500" s="9" t="s">
        <v>334</v>
      </c>
      <c r="E500" s="207">
        <v>0.13813650508584788</v>
      </c>
      <c r="F500" s="207">
        <v>0.14269148540168036</v>
      </c>
      <c r="G500" s="207">
        <v>0.15104910223388512</v>
      </c>
      <c r="H500" s="207">
        <v>0.12956887479429027</v>
      </c>
      <c r="I500" s="207">
        <v>0.17600112646283717</v>
      </c>
      <c r="J500" s="207">
        <v>0.22618107281633618</v>
      </c>
      <c r="K500" s="207">
        <v>0.23828259464342733</v>
      </c>
      <c r="L500" s="207">
        <v>0.22870434556244862</v>
      </c>
      <c r="M500" s="207">
        <v>0.2591288256849989</v>
      </c>
    </row>
    <row r="501" spans="1:13" ht="13.5">
      <c r="A501" s="142"/>
      <c r="C501" s="3" t="s">
        <v>354</v>
      </c>
      <c r="D501" s="9" t="s">
        <v>334</v>
      </c>
      <c r="E501" s="207">
        <v>0</v>
      </c>
      <c r="F501" s="207">
        <v>0</v>
      </c>
      <c r="G501" s="207">
        <v>0</v>
      </c>
      <c r="H501" s="207">
        <v>0</v>
      </c>
      <c r="I501" s="207">
        <v>0.0003233365551097606</v>
      </c>
      <c r="J501" s="207">
        <v>0</v>
      </c>
      <c r="K501" s="207">
        <v>0</v>
      </c>
      <c r="L501" s="207">
        <v>0</v>
      </c>
      <c r="M501" s="207">
        <v>0.0010621944733832133</v>
      </c>
    </row>
    <row r="502" spans="1:13" ht="13.5">
      <c r="A502" s="142"/>
      <c r="C502" s="3" t="s">
        <v>355</v>
      </c>
      <c r="D502" s="9" t="s">
        <v>334</v>
      </c>
      <c r="E502" s="207">
        <v>0</v>
      </c>
      <c r="F502" s="207">
        <v>0</v>
      </c>
      <c r="G502" s="207">
        <v>0.005867070229650697</v>
      </c>
      <c r="H502" s="207">
        <v>0.013928225846323358</v>
      </c>
      <c r="I502" s="207">
        <v>0.01310208395624874</v>
      </c>
      <c r="J502" s="207">
        <v>0.005600440272835742</v>
      </c>
      <c r="K502" s="207">
        <v>0.007345622765823228</v>
      </c>
      <c r="L502" s="207">
        <v>0.007797852519384947</v>
      </c>
      <c r="M502" s="207">
        <v>0.007407677232757553</v>
      </c>
    </row>
    <row r="503" spans="1:13" ht="13.5">
      <c r="A503" s="142"/>
      <c r="C503" s="3" t="s">
        <v>356</v>
      </c>
      <c r="D503" s="9" t="s">
        <v>334</v>
      </c>
      <c r="E503" s="207">
        <v>0.012621727485253363</v>
      </c>
      <c r="F503" s="207">
        <v>0.018598459970337572</v>
      </c>
      <c r="G503" s="207">
        <v>0.022560636953596468</v>
      </c>
      <c r="H503" s="207">
        <v>0.014844649428250567</v>
      </c>
      <c r="I503" s="207">
        <v>0.019643564907205886</v>
      </c>
      <c r="J503" s="207">
        <v>0.008217213394361052</v>
      </c>
      <c r="K503" s="207">
        <v>0.011649260531295998</v>
      </c>
      <c r="L503" s="207">
        <v>0.009636168464033649</v>
      </c>
      <c r="M503" s="207">
        <v>0.0104019291433234</v>
      </c>
    </row>
    <row r="504" spans="1:13" ht="13.5">
      <c r="A504" s="142"/>
      <c r="C504" s="3" t="s">
        <v>357</v>
      </c>
      <c r="D504" s="9" t="s">
        <v>334</v>
      </c>
      <c r="E504" s="207">
        <v>0</v>
      </c>
      <c r="F504" s="207">
        <v>0</v>
      </c>
      <c r="G504" s="207">
        <v>0</v>
      </c>
      <c r="H504" s="207">
        <v>0.0022760500907594836</v>
      </c>
      <c r="I504" s="207">
        <v>0.0027292386640985168</v>
      </c>
      <c r="J504" s="207">
        <v>0.0009778787157496084</v>
      </c>
      <c r="K504" s="207">
        <v>0.0015809599464186974</v>
      </c>
      <c r="L504" s="207">
        <v>0.003597658889288629</v>
      </c>
      <c r="M504" s="207">
        <v>0.0033803719866242177</v>
      </c>
    </row>
    <row r="505" spans="1:13" ht="13.5">
      <c r="A505" s="142"/>
      <c r="C505" s="3" t="s">
        <v>358</v>
      </c>
      <c r="D505" s="9" t="s">
        <v>334</v>
      </c>
      <c r="E505" s="207">
        <v>0.010777430292145965</v>
      </c>
      <c r="F505" s="207">
        <v>0.023698760687342016</v>
      </c>
      <c r="G505" s="207">
        <v>0.011516082258262915</v>
      </c>
      <c r="H505" s="207">
        <v>0.009273712239463777</v>
      </c>
      <c r="I505" s="207">
        <v>0.010760501484566764</v>
      </c>
      <c r="J505" s="207">
        <v>0.008879745175419312</v>
      </c>
      <c r="K505" s="207">
        <v>0.009870485892074173</v>
      </c>
      <c r="L505" s="207">
        <v>0.007996747482370009</v>
      </c>
      <c r="M505" s="207">
        <v>0.007964272965037919</v>
      </c>
    </row>
    <row r="506" spans="1:13" ht="13.5">
      <c r="A506" s="142"/>
      <c r="C506" s="3" t="s">
        <v>359</v>
      </c>
      <c r="D506" s="9" t="s">
        <v>334</v>
      </c>
      <c r="E506" s="207">
        <v>0.017682417055007664</v>
      </c>
      <c r="F506" s="207">
        <v>0.042462878113142095</v>
      </c>
      <c r="G506" s="207">
        <v>0.03495081576132132</v>
      </c>
      <c r="H506" s="207">
        <v>0.06849339256831682</v>
      </c>
      <c r="I506" s="207">
        <v>0.038892520147691796</v>
      </c>
      <c r="J506" s="207">
        <v>0.03559175307122141</v>
      </c>
      <c r="K506" s="207">
        <v>0.04350521405263117</v>
      </c>
      <c r="L506" s="207">
        <v>0.061596015080918075</v>
      </c>
      <c r="M506" s="207">
        <v>0.014126166556173186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2493.2</v>
      </c>
      <c r="F510" s="206">
        <v>2566.378640776699</v>
      </c>
      <c r="G510" s="206">
        <v>2538.6794258373207</v>
      </c>
      <c r="H510" s="206">
        <v>2742.488038277512</v>
      </c>
      <c r="I510" s="206">
        <v>2815.311320754717</v>
      </c>
      <c r="J510" s="206">
        <v>3142.683962264151</v>
      </c>
      <c r="K510" s="206">
        <v>3080.8490566037735</v>
      </c>
      <c r="L510" s="206">
        <v>2803.337899543379</v>
      </c>
      <c r="M510" s="206">
        <v>3129.7305936073058</v>
      </c>
    </row>
    <row r="511" spans="1:13" ht="13.5">
      <c r="A511" s="142"/>
      <c r="C511" s="6" t="s">
        <v>309</v>
      </c>
      <c r="D511" s="9" t="s">
        <v>334</v>
      </c>
      <c r="E511" s="206">
        <v>1018.1394422310757</v>
      </c>
      <c r="F511" s="206">
        <v>1063.7303822937627</v>
      </c>
      <c r="G511" s="206">
        <v>1067.5734406438633</v>
      </c>
      <c r="H511" s="206">
        <v>1153.2796780684105</v>
      </c>
      <c r="I511" s="206">
        <v>1181.8732673267327</v>
      </c>
      <c r="J511" s="206">
        <v>1368.0677618069815</v>
      </c>
      <c r="K511" s="206">
        <v>1369.2662473794549</v>
      </c>
      <c r="L511" s="206">
        <v>1136.9092592592592</v>
      </c>
      <c r="M511" s="206">
        <v>1269.2796296296297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69.74634146341464</v>
      </c>
      <c r="F513" s="206">
        <v>82.81553398058253</v>
      </c>
      <c r="G513" s="206">
        <v>103.58373205741627</v>
      </c>
      <c r="H513" s="206">
        <v>72.54066985645933</v>
      </c>
      <c r="I513" s="206">
        <v>152.58962264150944</v>
      </c>
      <c r="J513" s="206">
        <v>34.339622641509436</v>
      </c>
      <c r="K513" s="206">
        <v>33.93867924528302</v>
      </c>
      <c r="L513" s="206">
        <v>32.4337899543379</v>
      </c>
      <c r="M513" s="206">
        <v>32.09132420091324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0.3755385379940756</v>
      </c>
      <c r="F517" s="208">
        <v>0.42485539292645375</v>
      </c>
      <c r="G517" s="208">
        <v>0.4141964326101051</v>
      </c>
      <c r="H517" s="208">
        <v>0.42455773055584634</v>
      </c>
      <c r="I517" s="208">
        <v>0.3702931744537117</v>
      </c>
      <c r="J517" s="208">
        <v>0.40527940754882935</v>
      </c>
      <c r="K517" s="208">
        <v>0.39023792754998926</v>
      </c>
      <c r="L517" s="208">
        <v>0.41312785964546506</v>
      </c>
      <c r="M517" s="208">
        <v>0.34920361651622167</v>
      </c>
    </row>
    <row r="518" spans="1:13" ht="13.5">
      <c r="A518" s="142"/>
      <c r="C518" s="3" t="s">
        <v>396</v>
      </c>
      <c r="D518" s="9" t="s">
        <v>334</v>
      </c>
      <c r="E518" s="208">
        <v>0.005824623463625941</v>
      </c>
      <c r="F518" s="208">
        <v>0.0071859028437184355</v>
      </c>
      <c r="G518" s="208">
        <v>0.007005488292146013</v>
      </c>
      <c r="H518" s="208">
        <v>0.006608744199029973</v>
      </c>
      <c r="I518" s="208">
        <v>0.004304292899675963</v>
      </c>
      <c r="J518" s="208">
        <v>0.0069373462474240115</v>
      </c>
      <c r="K518" s="208">
        <v>0.006680037970419818</v>
      </c>
      <c r="L518" s="208">
        <v>0.00667664607260425</v>
      </c>
      <c r="M518" s="208">
        <v>0.005671049924789652</v>
      </c>
    </row>
    <row r="519" spans="1:13" ht="13.5">
      <c r="A519" s="142"/>
      <c r="C519" s="3" t="s">
        <v>387</v>
      </c>
      <c r="D519" s="9" t="s">
        <v>334</v>
      </c>
      <c r="E519" s="208">
        <v>0.19166082965177478</v>
      </c>
      <c r="F519" s="208">
        <v>0.17460476588597132</v>
      </c>
      <c r="G519" s="208">
        <v>0.21567744221461635</v>
      </c>
      <c r="H519" s="208">
        <v>0.20735022157088523</v>
      </c>
      <c r="I519" s="208">
        <v>0.2392694262841671</v>
      </c>
      <c r="J519" s="208">
        <v>0.23083711945533877</v>
      </c>
      <c r="K519" s="208">
        <v>0.17117157117922652</v>
      </c>
      <c r="L519" s="208">
        <v>0.06683161462770246</v>
      </c>
      <c r="M519" s="208">
        <v>0.20781107977549237</v>
      </c>
    </row>
    <row r="520" spans="1:13" ht="13.5">
      <c r="A520" s="142"/>
      <c r="C520" s="3" t="s">
        <v>388</v>
      </c>
      <c r="D520" s="9" t="s">
        <v>334</v>
      </c>
      <c r="E520" s="208">
        <v>0.3202212456907178</v>
      </c>
      <c r="F520" s="208">
        <v>0.28279809485618734</v>
      </c>
      <c r="G520" s="208">
        <v>0.2586301132337198</v>
      </c>
      <c r="H520" s="208">
        <v>0.26355246170487456</v>
      </c>
      <c r="I520" s="208">
        <v>0.30580417729196474</v>
      </c>
      <c r="J520" s="208">
        <v>0.2979471638981822</v>
      </c>
      <c r="K520" s="208">
        <v>0.32990323667207644</v>
      </c>
      <c r="L520" s="208">
        <v>0.38184421376343597</v>
      </c>
      <c r="M520" s="208">
        <v>0.3427622258761531</v>
      </c>
    </row>
    <row r="521" spans="1:13" ht="13.5">
      <c r="A521" s="142"/>
      <c r="C521" s="3" t="s">
        <v>394</v>
      </c>
      <c r="D521" s="9" t="s">
        <v>334</v>
      </c>
      <c r="E521" s="208">
        <v>0.012310557888187577</v>
      </c>
      <c r="F521" s="208">
        <v>0.017927872375036413</v>
      </c>
      <c r="G521" s="208">
        <v>0.014076941634123909</v>
      </c>
      <c r="H521" s="208">
        <v>0.0011375135210579574</v>
      </c>
      <c r="I521" s="208">
        <v>0.0021161237572171047</v>
      </c>
      <c r="J521" s="208">
        <v>0.0016705465974432981</v>
      </c>
      <c r="K521" s="208">
        <v>0.011697339008482101</v>
      </c>
      <c r="L521" s="208">
        <v>0.018624242789499146</v>
      </c>
      <c r="M521" s="208">
        <v>0.016935823907115583</v>
      </c>
    </row>
    <row r="522" spans="1:13" ht="13.5">
      <c r="A522" s="142"/>
      <c r="C522" s="3" t="s">
        <v>395</v>
      </c>
      <c r="D522" s="9" t="s">
        <v>334</v>
      </c>
      <c r="E522" s="208">
        <v>0.0026589396328745895</v>
      </c>
      <c r="F522" s="208">
        <v>0.01848019762651464</v>
      </c>
      <c r="G522" s="208">
        <v>0.013922394945946354</v>
      </c>
      <c r="H522" s="208">
        <v>0.016884748246624098</v>
      </c>
      <c r="I522" s="208">
        <v>0.0012515791343160546</v>
      </c>
      <c r="J522" s="208">
        <v>0.0012052550923153356</v>
      </c>
      <c r="K522" s="208">
        <v>0.020582111032856662</v>
      </c>
      <c r="L522" s="208">
        <v>0.023937543469868764</v>
      </c>
      <c r="M522" s="208">
        <v>0.01980563486725483</v>
      </c>
    </row>
    <row r="523" spans="1:13" ht="13.5">
      <c r="A523" s="142"/>
      <c r="C523" s="3" t="s">
        <v>397</v>
      </c>
      <c r="D523" s="9" t="s">
        <v>334</v>
      </c>
      <c r="E523" s="208">
        <v>0.02215000410873674</v>
      </c>
      <c r="F523" s="208">
        <v>0.025083510821413576</v>
      </c>
      <c r="G523" s="208">
        <v>0.033796722102438066</v>
      </c>
      <c r="H523" s="208">
        <v>0.019841934470846853</v>
      </c>
      <c r="I523" s="208">
        <v>0.04989561796510322</v>
      </c>
      <c r="J523" s="208">
        <v>0.003989499421387499</v>
      </c>
      <c r="K523" s="208">
        <v>0.004335976972777659</v>
      </c>
      <c r="L523" s="208">
        <v>0.004893058014662886</v>
      </c>
      <c r="M523" s="208">
        <v>0.004582651868732775</v>
      </c>
    </row>
    <row r="524" spans="1:13" ht="13.5">
      <c r="A524" s="142"/>
      <c r="C524" s="3" t="s">
        <v>398</v>
      </c>
      <c r="D524" s="9" t="s">
        <v>334</v>
      </c>
      <c r="E524" s="208">
        <v>0.069635261570007</v>
      </c>
      <c r="F524" s="208">
        <v>0.049064262664704525</v>
      </c>
      <c r="G524" s="208">
        <v>0.04269446496690439</v>
      </c>
      <c r="H524" s="208">
        <v>0.06006664573083499</v>
      </c>
      <c r="I524" s="208">
        <v>0.027065608213844107</v>
      </c>
      <c r="J524" s="208">
        <v>0.05213366173907953</v>
      </c>
      <c r="K524" s="208">
        <v>0.06539179961417155</v>
      </c>
      <c r="L524" s="208">
        <v>0.08406482161676149</v>
      </c>
      <c r="M524" s="208">
        <v>0.05322791726424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0.019565413045434802</v>
      </c>
      <c r="F532" s="208">
        <v>0.007566099335318173</v>
      </c>
      <c r="G532" s="208">
        <v>0.0006690740768662455</v>
      </c>
      <c r="H532" s="208">
        <v>0.023608639519871594</v>
      </c>
      <c r="I532" s="208">
        <v>0.21094888798785616</v>
      </c>
      <c r="J532" s="208">
        <v>0.2114584787369287</v>
      </c>
      <c r="K532" s="208">
        <v>0.2862816547753927</v>
      </c>
      <c r="L532" s="208">
        <v>0.28101366440202563</v>
      </c>
      <c r="M532" s="208">
        <v>0.2556232683747416</v>
      </c>
    </row>
    <row r="533" spans="1:13" ht="13.5">
      <c r="A533" s="142"/>
      <c r="C533" s="3" t="s">
        <v>96</v>
      </c>
      <c r="D533" s="9" t="s">
        <v>334</v>
      </c>
      <c r="E533" s="208">
        <v>0.1593798546681119</v>
      </c>
      <c r="F533" s="208">
        <v>0.1378202824424882</v>
      </c>
      <c r="G533" s="208">
        <v>0.1287863938603501</v>
      </c>
      <c r="H533" s="208">
        <v>0.1429062423671447</v>
      </c>
      <c r="I533" s="208">
        <v>0.11332068908897773</v>
      </c>
      <c r="J533" s="208">
        <v>0.1102500716699012</v>
      </c>
      <c r="K533" s="208">
        <v>0.11751079401047249</v>
      </c>
      <c r="L533" s="208">
        <v>0.150005456639264</v>
      </c>
      <c r="M533" s="208">
        <v>0.12845139631549538</v>
      </c>
    </row>
    <row r="534" spans="1:13" ht="13.5">
      <c r="A534" s="142"/>
      <c r="C534" s="6" t="s">
        <v>97</v>
      </c>
      <c r="D534" s="9" t="s">
        <v>334</v>
      </c>
      <c r="E534" s="208">
        <v>0.44622054916201337</v>
      </c>
      <c r="F534" s="208">
        <v>0.49119873494819116</v>
      </c>
      <c r="G534" s="208">
        <v>0.4856120802738115</v>
      </c>
      <c r="H534" s="208">
        <v>0.43855856798911336</v>
      </c>
      <c r="I534" s="208">
        <v>0.26230384387262373</v>
      </c>
      <c r="J534" s="208">
        <v>0.24706078358091343</v>
      </c>
      <c r="K534" s="208">
        <v>0.2336972165232569</v>
      </c>
      <c r="L534" s="208">
        <v>0.24521973967758592</v>
      </c>
      <c r="M534" s="208">
        <v>0.2082152168552883</v>
      </c>
    </row>
    <row r="535" spans="1:13" ht="13.5">
      <c r="A535" s="142"/>
      <c r="C535" s="6" t="s">
        <v>98</v>
      </c>
      <c r="D535" s="9" t="s">
        <v>334</v>
      </c>
      <c r="E535" s="208">
        <v>0.02405567533936209</v>
      </c>
      <c r="F535" s="208">
        <v>0.02779595743312514</v>
      </c>
      <c r="G535" s="208">
        <v>0.04991104141851243</v>
      </c>
      <c r="H535" s="208">
        <v>0.048134966328204055</v>
      </c>
      <c r="I535" s="208">
        <v>0.03741501157752586</v>
      </c>
      <c r="J535" s="208">
        <v>0.03818992598863188</v>
      </c>
      <c r="K535" s="208">
        <v>-0.02266742199222219</v>
      </c>
      <c r="L535" s="208">
        <v>-0.08470821639565358</v>
      </c>
      <c r="M535" s="208">
        <v>0.033871647814231166</v>
      </c>
    </row>
    <row r="536" spans="1:13" ht="13.5">
      <c r="A536" s="142"/>
      <c r="C536" s="6" t="s">
        <v>99</v>
      </c>
      <c r="D536" s="9" t="s">
        <v>334</v>
      </c>
      <c r="E536" s="208">
        <v>0.08577477079118617</v>
      </c>
      <c r="F536" s="208">
        <v>0.08337463162553861</v>
      </c>
      <c r="G536" s="208">
        <v>0.0926186993953832</v>
      </c>
      <c r="H536" s="208">
        <v>0.09576921734882585</v>
      </c>
      <c r="I536" s="208">
        <v>0.10820881768496396</v>
      </c>
      <c r="J536" s="208">
        <v>0.10790110003917454</v>
      </c>
      <c r="K536" s="208">
        <v>0.12437149768809137</v>
      </c>
      <c r="L536" s="208">
        <v>0.12445698295085278</v>
      </c>
      <c r="M536" s="208">
        <v>0.11868207542627708</v>
      </c>
    </row>
    <row r="537" spans="1:13" ht="13.5">
      <c r="A537" s="142"/>
      <c r="C537" s="6" t="s">
        <v>100</v>
      </c>
      <c r="D537" s="9" t="s">
        <v>334</v>
      </c>
      <c r="E537" s="208">
        <v>0.23586888042793472</v>
      </c>
      <c r="F537" s="208">
        <v>0.20929343981357132</v>
      </c>
      <c r="G537" s="208">
        <v>0.2121190989551136</v>
      </c>
      <c r="H537" s="208">
        <v>0.2209026832757598</v>
      </c>
      <c r="I537" s="208">
        <v>0.2370728797713313</v>
      </c>
      <c r="J537" s="208">
        <v>0.19929335728834113</v>
      </c>
      <c r="K537" s="208">
        <v>0.15865970542303334</v>
      </c>
      <c r="L537" s="208">
        <v>0.17822198260065056</v>
      </c>
      <c r="M537" s="208">
        <v>0.15785127463667784</v>
      </c>
    </row>
    <row r="538" spans="1:13" ht="13.5">
      <c r="A538" s="142"/>
      <c r="C538" s="6" t="s">
        <v>101</v>
      </c>
      <c r="D538" s="9" t="s">
        <v>334</v>
      </c>
      <c r="E538" s="208">
        <v>0</v>
      </c>
      <c r="F538" s="208">
        <v>0</v>
      </c>
      <c r="G538" s="208">
        <v>0</v>
      </c>
      <c r="H538" s="208">
        <v>0</v>
      </c>
      <c r="I538" s="208">
        <v>0</v>
      </c>
      <c r="J538" s="208">
        <v>0.0705757156858772</v>
      </c>
      <c r="K538" s="208">
        <v>0.08973114493064274</v>
      </c>
      <c r="L538" s="208">
        <v>0.09628280702554522</v>
      </c>
      <c r="M538" s="208">
        <v>0.09061132663467612</v>
      </c>
    </row>
    <row r="539" spans="1:13" ht="13.5">
      <c r="A539" s="142"/>
      <c r="C539" s="6" t="s">
        <v>102</v>
      </c>
      <c r="D539" s="9" t="s">
        <v>334</v>
      </c>
      <c r="E539" s="208">
        <v>0.0073605083876925725</v>
      </c>
      <c r="F539" s="208">
        <v>0.00948410551682133</v>
      </c>
      <c r="G539" s="208">
        <v>0.007510592102287291</v>
      </c>
      <c r="H539" s="208">
        <v>0.009686311455389233</v>
      </c>
      <c r="I539" s="208">
        <v>0.012313058980038401</v>
      </c>
      <c r="J539" s="208">
        <v>0.009296824460524518</v>
      </c>
      <c r="K539" s="208">
        <v>0.006321768686652173</v>
      </c>
      <c r="L539" s="208">
        <v>0.003308189356784394</v>
      </c>
      <c r="M539" s="208">
        <v>0.0027968620287681404</v>
      </c>
    </row>
    <row r="540" spans="1:13" ht="13.5">
      <c r="A540" s="142"/>
      <c r="C540" s="6" t="s">
        <v>103</v>
      </c>
      <c r="D540" s="9" t="s">
        <v>334</v>
      </c>
      <c r="E540" s="208">
        <v>0.021774348178264392</v>
      </c>
      <c r="F540" s="208">
        <v>0.03346674888494611</v>
      </c>
      <c r="G540" s="208">
        <v>0.022773019917675618</v>
      </c>
      <c r="H540" s="208">
        <v>0.020433371715691404</v>
      </c>
      <c r="I540" s="208">
        <v>0.01841681103668283</v>
      </c>
      <c r="J540" s="208">
        <v>0.005973742549707391</v>
      </c>
      <c r="K540" s="208">
        <v>0.006093639954680466</v>
      </c>
      <c r="L540" s="208">
        <v>0.006199393742945054</v>
      </c>
      <c r="M540" s="208">
        <v>0.003896931913844394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84.81463414634146</v>
      </c>
      <c r="F546" s="206">
        <v>76.16504854368932</v>
      </c>
      <c r="G546" s="206">
        <v>355.4019138755981</v>
      </c>
      <c r="H546" s="206">
        <v>447.066985645933</v>
      </c>
      <c r="I546" s="206">
        <v>177.30188679245282</v>
      </c>
      <c r="J546" s="206">
        <v>28.82547169811321</v>
      </c>
      <c r="K546" s="206">
        <v>445.29716981132077</v>
      </c>
      <c r="L546" s="206">
        <v>325.1552511415525</v>
      </c>
      <c r="M546" s="206">
        <v>1434.7123287671234</v>
      </c>
    </row>
    <row r="547" spans="1:13" ht="13.5">
      <c r="A547" s="142"/>
      <c r="C547" s="6" t="s">
        <v>475</v>
      </c>
      <c r="D547" s="9" t="s">
        <v>334</v>
      </c>
      <c r="E547" s="206">
        <v>34.635458167330675</v>
      </c>
      <c r="F547" s="206">
        <v>31.569416498993963</v>
      </c>
      <c r="G547" s="206">
        <v>149.45472837022132</v>
      </c>
      <c r="H547" s="206">
        <v>188.0020120724346</v>
      </c>
      <c r="I547" s="206">
        <v>74.43168316831684</v>
      </c>
      <c r="J547" s="206">
        <v>12.548254620123203</v>
      </c>
      <c r="K547" s="206">
        <v>197.9098532494759</v>
      </c>
      <c r="L547" s="206">
        <v>131.86851851851853</v>
      </c>
      <c r="M547" s="206">
        <v>581.8555555555556</v>
      </c>
    </row>
    <row r="548" spans="1:13" ht="13.5">
      <c r="A548" s="142"/>
      <c r="C548" s="6" t="s">
        <v>476</v>
      </c>
      <c r="D548" s="9" t="s">
        <v>334</v>
      </c>
      <c r="E548" s="77">
        <v>0</v>
      </c>
      <c r="F548" s="77">
        <v>0</v>
      </c>
      <c r="G548" s="77">
        <v>0.1793217371660925</v>
      </c>
      <c r="H548" s="77">
        <v>0.6746684932093282</v>
      </c>
      <c r="I548" s="77">
        <v>0.7291688836862829</v>
      </c>
      <c r="J548" s="77">
        <v>0.8674719698119755</v>
      </c>
      <c r="K548" s="77">
        <v>0.5780462143169095</v>
      </c>
      <c r="L548" s="77">
        <v>0.6148423318839968</v>
      </c>
      <c r="M548" s="77">
        <v>0.9732980607407244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0.1793217371660925</v>
      </c>
      <c r="H550" s="77">
        <v>0.6409880454209789</v>
      </c>
      <c r="I550" s="77">
        <v>0.7291688836862829</v>
      </c>
      <c r="J550" s="77">
        <v>0.8674719698119755</v>
      </c>
      <c r="K550" s="77">
        <v>0.4770218763647914</v>
      </c>
      <c r="L550" s="77">
        <v>0.4268225758791</v>
      </c>
      <c r="M550" s="77">
        <v>0.9732980607407244</v>
      </c>
    </row>
    <row r="551" spans="1:13" ht="13.5">
      <c r="A551" s="142"/>
      <c r="C551" s="6" t="s">
        <v>478</v>
      </c>
      <c r="D551" s="9" t="s">
        <v>334</v>
      </c>
      <c r="E551" s="77">
        <v>0</v>
      </c>
      <c r="F551" s="77">
        <v>0</v>
      </c>
      <c r="G551" s="77">
        <v>0</v>
      </c>
      <c r="H551" s="77">
        <v>0.03368044778834937</v>
      </c>
      <c r="I551" s="77">
        <v>0</v>
      </c>
      <c r="J551" s="77">
        <v>0</v>
      </c>
      <c r="K551" s="77">
        <v>0.10102433795211815</v>
      </c>
      <c r="L551" s="77">
        <v>0.1880197560048968</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0.18029361057416018</v>
      </c>
      <c r="G553" s="77">
        <v>0.4956231998644604</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0.9935584057054121</v>
      </c>
      <c r="F555" s="77">
        <v>0.7558643749020427</v>
      </c>
      <c r="G555" s="77">
        <v>0.25741232281018805</v>
      </c>
      <c r="H555" s="77">
        <v>0.21405867054806982</v>
      </c>
      <c r="I555" s="77">
        <v>0.12511971905927424</v>
      </c>
      <c r="J555" s="77">
        <v>0.12495933725141506</v>
      </c>
      <c r="K555" s="77">
        <v>0.12173938936753087</v>
      </c>
      <c r="L555" s="77">
        <v>0.012002757960797557</v>
      </c>
      <c r="M555" s="77">
        <v>0</v>
      </c>
    </row>
    <row r="556" spans="1:13" ht="28.5" customHeight="1">
      <c r="A556" s="142"/>
      <c r="B556" s="235" t="s">
        <v>481</v>
      </c>
      <c r="C556" s="236"/>
      <c r="D556" s="9" t="s">
        <v>334</v>
      </c>
      <c r="E556" s="77">
        <v>0.006441594294587911</v>
      </c>
      <c r="F556" s="77">
        <v>0.06384201452379709</v>
      </c>
      <c r="G556" s="77">
        <v>0.06764274015925904</v>
      </c>
      <c r="H556" s="77">
        <v>0.11127283624260197</v>
      </c>
      <c r="I556" s="77">
        <v>0.1457113972544429</v>
      </c>
      <c r="J556" s="77">
        <v>0.007568692936609485</v>
      </c>
      <c r="K556" s="77">
        <v>0.30021439631555963</v>
      </c>
      <c r="L556" s="77">
        <v>0.37315491015520563</v>
      </c>
      <c r="M556" s="77">
        <v>0.026701939259275557</v>
      </c>
    </row>
    <row r="557" spans="1:13" ht="13.5">
      <c r="A557" s="142"/>
      <c r="C557" s="6" t="s">
        <v>624</v>
      </c>
      <c r="D557" s="9" t="s">
        <v>334</v>
      </c>
      <c r="E557" s="77">
        <v>0</v>
      </c>
      <c r="F557" s="77">
        <v>0</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0.3112810707456979</v>
      </c>
      <c r="G560" s="212">
        <v>0.8637838420011039</v>
      </c>
      <c r="H560" s="212">
        <v>0.5149030897824203</v>
      </c>
      <c r="I560" s="212">
        <v>0.8252101734596148</v>
      </c>
      <c r="J560" s="212">
        <v>0.6255931926035019</v>
      </c>
      <c r="K560" s="212">
        <v>0.6575002913043018</v>
      </c>
      <c r="L560" s="212">
        <v>0.9078346838180567</v>
      </c>
      <c r="M560" s="212">
        <v>0.8705450633668786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0.09263149184282722</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0.004779278127061484</v>
      </c>
      <c r="H567" s="77">
        <v>0.1658336633239509</v>
      </c>
      <c r="I567" s="77">
        <v>0</v>
      </c>
      <c r="J567" s="77">
        <v>0.24742268041237114</v>
      </c>
      <c r="K567" s="77">
        <v>0.0672118470811309</v>
      </c>
      <c r="L567" s="77">
        <v>0.011978822901599517</v>
      </c>
      <c r="M567" s="77">
        <v>0</v>
      </c>
    </row>
    <row r="568" spans="1:13" ht="13.5">
      <c r="A568" s="142"/>
      <c r="C568" s="3" t="s">
        <v>72</v>
      </c>
      <c r="D568" s="9" t="s">
        <v>334</v>
      </c>
      <c r="E568" s="77">
        <v>0.9258066371426928</v>
      </c>
      <c r="F568" s="77">
        <v>0.2218610579987253</v>
      </c>
      <c r="G568" s="77">
        <v>0.010487486368960271</v>
      </c>
      <c r="H568" s="77">
        <v>0.3013688367563171</v>
      </c>
      <c r="I568" s="77">
        <v>0.13376609556241353</v>
      </c>
      <c r="J568" s="77">
        <v>0</v>
      </c>
      <c r="K568" s="77">
        <v>0.21185767401459699</v>
      </c>
      <c r="L568" s="77">
        <v>0.08018649328034377</v>
      </c>
      <c r="M568" s="77">
        <v>0.03682344479029414</v>
      </c>
    </row>
    <row r="569" spans="1:13" ht="13.5">
      <c r="A569" s="142"/>
      <c r="C569" s="3" t="s">
        <v>74</v>
      </c>
      <c r="D569" s="9" t="s">
        <v>334</v>
      </c>
      <c r="E569" s="77">
        <v>0</v>
      </c>
      <c r="F569" s="77">
        <v>0.3112810707456979</v>
      </c>
      <c r="G569" s="77">
        <v>0.8637838420011039</v>
      </c>
      <c r="H569" s="77">
        <v>0.5149030897824203</v>
      </c>
      <c r="I569" s="77">
        <v>0.8252101734596148</v>
      </c>
      <c r="J569" s="77">
        <v>0.6255931926035019</v>
      </c>
      <c r="K569" s="77">
        <v>0.6575002913043018</v>
      </c>
      <c r="L569" s="77">
        <v>0.9078346838180567</v>
      </c>
      <c r="M569" s="77">
        <v>0.8705450633668786</v>
      </c>
    </row>
    <row r="570" spans="1:13" ht="13.5">
      <c r="A570" s="142"/>
      <c r="C570" s="3" t="s">
        <v>76</v>
      </c>
      <c r="D570" s="9" t="s">
        <v>334</v>
      </c>
      <c r="E570" s="77">
        <v>0</v>
      </c>
      <c r="F570" s="77">
        <v>0</v>
      </c>
      <c r="G570" s="77">
        <v>0</v>
      </c>
      <c r="H570" s="77">
        <v>0</v>
      </c>
      <c r="I570" s="77">
        <v>0</v>
      </c>
      <c r="J570" s="77">
        <v>0</v>
      </c>
      <c r="K570" s="77">
        <v>0</v>
      </c>
      <c r="L570" s="77">
        <v>0</v>
      </c>
      <c r="M570" s="77">
        <v>0.09263149184282722</v>
      </c>
    </row>
    <row r="571" spans="1:13" ht="13.5">
      <c r="A571" s="142"/>
      <c r="C571" s="3" t="s">
        <v>78</v>
      </c>
      <c r="D571" s="9" t="s">
        <v>334</v>
      </c>
      <c r="E571" s="77">
        <v>0.07419336285730718</v>
      </c>
      <c r="F571" s="77">
        <v>0.08744423199490121</v>
      </c>
      <c r="G571" s="77">
        <v>0.1209493935028743</v>
      </c>
      <c r="H571" s="77">
        <v>0.017894410137311773</v>
      </c>
      <c r="I571" s="77">
        <v>0.04102373097797169</v>
      </c>
      <c r="J571" s="77">
        <v>0.12698412698412698</v>
      </c>
      <c r="K571" s="77">
        <v>0.06343018759997034</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v>
      </c>
      <c r="F574" s="77">
        <v>0</v>
      </c>
      <c r="G574" s="77">
        <v>0</v>
      </c>
      <c r="H574" s="77">
        <v>0</v>
      </c>
      <c r="I574" s="77">
        <v>0</v>
      </c>
      <c r="J574" s="77">
        <v>0</v>
      </c>
      <c r="K574" s="77">
        <v>0</v>
      </c>
      <c r="L574" s="77">
        <v>0</v>
      </c>
      <c r="M574" s="77">
        <v>0</v>
      </c>
    </row>
    <row r="575" spans="1:13" ht="13.5">
      <c r="A575" s="142"/>
      <c r="C575" s="3" t="s">
        <v>86</v>
      </c>
      <c r="D575" s="9" t="s">
        <v>334</v>
      </c>
      <c r="E575" s="77">
        <v>0</v>
      </c>
      <c r="F575" s="77">
        <v>0.3794136392606756</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187.35121951219512</v>
      </c>
      <c r="F582" s="214">
        <v>74.2621359223301</v>
      </c>
      <c r="G582" s="214">
        <v>174.5023923444976</v>
      </c>
      <c r="H582" s="214">
        <v>124.11004784688996</v>
      </c>
      <c r="I582" s="214">
        <v>115.25</v>
      </c>
      <c r="J582" s="214">
        <v>380.97641509433964</v>
      </c>
      <c r="K582" s="214">
        <v>367.6179245283019</v>
      </c>
      <c r="L582" s="214">
        <v>342.1506849315069</v>
      </c>
      <c r="M582" s="214">
        <v>327.81278538812785</v>
      </c>
    </row>
    <row r="583" spans="1:13" ht="13.5">
      <c r="A583" s="142"/>
      <c r="B583" s="107"/>
      <c r="C583" s="130" t="s">
        <v>112</v>
      </c>
      <c r="D583" s="9" t="s">
        <v>334</v>
      </c>
      <c r="E583" s="214">
        <v>76.50796812749005</v>
      </c>
      <c r="F583" s="214">
        <v>30.780684104627767</v>
      </c>
      <c r="G583" s="214">
        <v>73.38229376257546</v>
      </c>
      <c r="H583" s="214">
        <v>52.19114688128773</v>
      </c>
      <c r="I583" s="214">
        <v>48.38217821782178</v>
      </c>
      <c r="J583" s="214">
        <v>165.84599589322383</v>
      </c>
      <c r="K583" s="214">
        <v>163.38574423480082</v>
      </c>
      <c r="L583" s="214">
        <v>138.76111111111112</v>
      </c>
      <c r="M583" s="214">
        <v>132.9462962962963</v>
      </c>
    </row>
    <row r="584" spans="1:13" ht="13.5">
      <c r="A584" s="142"/>
      <c r="B584" s="233" t="s">
        <v>113</v>
      </c>
      <c r="C584" s="234"/>
      <c r="D584" s="9" t="s">
        <v>334</v>
      </c>
      <c r="E584" s="139">
        <v>0.0743273056617795</v>
      </c>
      <c r="F584" s="139">
        <v>0.029814444160769588</v>
      </c>
      <c r="G584" s="139">
        <v>0.06797265512884071</v>
      </c>
      <c r="H584" s="139">
        <v>0.045801755860519974</v>
      </c>
      <c r="I584" s="139">
        <v>0.042473559413961186</v>
      </c>
      <c r="J584" s="139">
        <v>0.12245012439526919</v>
      </c>
      <c r="K584" s="139">
        <v>0.12139124475284846</v>
      </c>
      <c r="L584" s="139">
        <v>0.10958381228995376</v>
      </c>
      <c r="M584" s="139">
        <v>0.10460357124643932</v>
      </c>
    </row>
    <row r="585" spans="1:13" ht="13.5">
      <c r="A585" s="142"/>
      <c r="B585" s="233" t="s">
        <v>412</v>
      </c>
      <c r="C585" s="234"/>
      <c r="D585" s="9" t="s">
        <v>334</v>
      </c>
      <c r="E585" s="139">
        <v>0.02797462757236268</v>
      </c>
      <c r="F585" s="139">
        <v>0.03226941366513201</v>
      </c>
      <c r="G585" s="139">
        <v>0.04080221039458408</v>
      </c>
      <c r="H585" s="139">
        <v>0.026450678669876826</v>
      </c>
      <c r="I585" s="139">
        <v>0.05419991086477919</v>
      </c>
      <c r="J585" s="139">
        <v>0.01092684566881151</v>
      </c>
      <c r="K585" s="139">
        <v>0.011016014943197476</v>
      </c>
      <c r="L585" s="139">
        <v>0.011569704087267136</v>
      </c>
      <c r="M585" s="139">
        <v>0.010253701793522427</v>
      </c>
    </row>
    <row r="586" spans="1:13" ht="13.5">
      <c r="A586" s="142"/>
      <c r="B586" s="233" t="s">
        <v>114</v>
      </c>
      <c r="C586" s="234"/>
      <c r="D586" s="9" t="s">
        <v>334</v>
      </c>
      <c r="E586" s="139">
        <v>0.2804167518472007</v>
      </c>
      <c r="F586" s="139">
        <v>0.11169684579439253</v>
      </c>
      <c r="G586" s="139">
        <v>0.2551615092385943</v>
      </c>
      <c r="H586" s="139">
        <v>0.15733956083950018</v>
      </c>
      <c r="I586" s="139">
        <v>0.15440958068695296</v>
      </c>
      <c r="J586" s="139">
        <v>0.45895817114542076</v>
      </c>
      <c r="K586" s="139">
        <v>0.4279979351097248</v>
      </c>
      <c r="L586" s="139">
        <v>0.3747674302290687</v>
      </c>
      <c r="M586" s="139">
        <v>0.3379147387892852</v>
      </c>
    </row>
    <row r="587" spans="1:13" ht="13.5">
      <c r="A587" s="142"/>
      <c r="B587" s="233" t="s">
        <v>115</v>
      </c>
      <c r="C587" s="234"/>
      <c r="D587" s="9" t="s">
        <v>334</v>
      </c>
      <c r="E587" s="139">
        <v>0.3094942625064466</v>
      </c>
      <c r="F587" s="139">
        <v>0.12468925494543114</v>
      </c>
      <c r="G587" s="139">
        <v>0.3011394599950458</v>
      </c>
      <c r="H587" s="139">
        <v>0.207238445252267</v>
      </c>
      <c r="I587" s="139">
        <v>0.1852598855063123</v>
      </c>
      <c r="J587" s="139">
        <v>0.3890510597302505</v>
      </c>
      <c r="K587" s="139">
        <v>0.4165508615897721</v>
      </c>
      <c r="L587" s="139">
        <v>0.35831065927707617</v>
      </c>
      <c r="M587" s="139">
        <v>0.23251242056988877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45.418326693227094</v>
      </c>
      <c r="F590" s="206">
        <v>61.80281690140845</v>
      </c>
      <c r="G590" s="206">
        <v>59.70221327967807</v>
      </c>
      <c r="H590" s="206">
        <v>72.95573440643864</v>
      </c>
      <c r="I590" s="206">
        <v>66.72673267326732</v>
      </c>
      <c r="J590" s="206">
        <v>81.52772073921972</v>
      </c>
      <c r="K590" s="206">
        <v>65.9329140461216</v>
      </c>
      <c r="L590" s="206">
        <v>56.30185185185185</v>
      </c>
      <c r="M590" s="206">
        <v>65.88703703703703</v>
      </c>
    </row>
    <row r="591" spans="1:13" ht="13.5">
      <c r="A591" s="142"/>
      <c r="C591" s="3" t="s">
        <v>235</v>
      </c>
      <c r="D591" s="9" t="s">
        <v>334</v>
      </c>
      <c r="E591" s="77">
        <v>0.10417904173558629</v>
      </c>
      <c r="F591" s="77">
        <v>0.1476219770079588</v>
      </c>
      <c r="G591" s="77">
        <v>0.1411500551813373</v>
      </c>
      <c r="H591" s="77">
        <v>0.15546656261925076</v>
      </c>
      <c r="I591" s="77">
        <v>0.15168306670147735</v>
      </c>
      <c r="J591" s="77">
        <v>0.16481117116219604</v>
      </c>
      <c r="K591" s="77">
        <v>0.13416491406193343</v>
      </c>
      <c r="L591" s="77">
        <v>0.12144489182884351</v>
      </c>
      <c r="M591" s="77">
        <v>0.13629972992127493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91478</v>
      </c>
      <c r="F596" s="54">
        <v>68984</v>
      </c>
      <c r="G596" s="54">
        <v>58023</v>
      </c>
      <c r="H596" s="54">
        <v>63862</v>
      </c>
      <c r="I596" s="54">
        <v>59918</v>
      </c>
      <c r="J596" s="54">
        <v>56187</v>
      </c>
      <c r="K596" s="54">
        <v>60856</v>
      </c>
      <c r="L596" s="54">
        <v>64319</v>
      </c>
      <c r="M596" s="54">
        <v>58145</v>
      </c>
    </row>
    <row r="597" spans="1:13" ht="13.5">
      <c r="A597" s="142"/>
      <c r="C597" s="3" t="s">
        <v>517</v>
      </c>
      <c r="D597" s="9" t="s">
        <v>334</v>
      </c>
      <c r="E597" s="54">
        <v>-91478</v>
      </c>
      <c r="F597" s="54">
        <v>-68984</v>
      </c>
      <c r="G597" s="54">
        <v>-58023</v>
      </c>
      <c r="H597" s="54">
        <v>-63862</v>
      </c>
      <c r="I597" s="54">
        <v>-59918</v>
      </c>
      <c r="J597" s="54">
        <v>-56187</v>
      </c>
      <c r="K597" s="54">
        <v>-60856</v>
      </c>
      <c r="L597" s="54">
        <v>-64319</v>
      </c>
      <c r="M597" s="54">
        <v>-58145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0.43825090479875556</v>
      </c>
      <c r="F603" s="77">
        <v>0.25796008670790577</v>
      </c>
      <c r="G603" s="77">
        <v>0.7628405310219063</v>
      </c>
      <c r="H603" s="77">
        <v>0.3357355024448202</v>
      </c>
      <c r="I603" s="77">
        <v>0.7173617057715362</v>
      </c>
      <c r="J603" s="77">
        <v>0.7453418276476229</v>
      </c>
      <c r="K603" s="77">
        <v>0.6951161284352735</v>
      </c>
      <c r="L603" s="77">
        <v>0.8239856884142862</v>
      </c>
      <c r="M603" s="77">
        <v>0.6100434798561679</v>
      </c>
    </row>
    <row r="604" spans="1:13" ht="13.5">
      <c r="A604" s="142"/>
      <c r="C604" s="3" t="s">
        <v>608</v>
      </c>
      <c r="D604" s="9" t="s">
        <v>334</v>
      </c>
      <c r="E604" s="77">
        <v>0.061674835260183386</v>
      </c>
      <c r="F604" s="77">
        <v>0.06052065413224989</v>
      </c>
      <c r="G604" s="77">
        <v>0.0803817937997949</v>
      </c>
      <c r="H604" s="77">
        <v>0.11217840332678335</v>
      </c>
      <c r="I604" s="77">
        <v>0.030840041102928584</v>
      </c>
      <c r="J604" s="77">
        <v>0.08859432799013564</v>
      </c>
      <c r="K604" s="77">
        <v>0.14721939483667992</v>
      </c>
      <c r="L604" s="77">
        <v>0.06344012812066717</v>
      </c>
      <c r="M604" s="77">
        <v>0.28465546341821385</v>
      </c>
    </row>
    <row r="605" spans="1:13" ht="13.5">
      <c r="A605" s="142"/>
      <c r="C605" s="3" t="s">
        <v>609</v>
      </c>
      <c r="D605" s="9" t="s">
        <v>334</v>
      </c>
      <c r="E605" s="77">
        <v>0.08911192927326876</v>
      </c>
      <c r="F605" s="77">
        <v>0.12492120236047226</v>
      </c>
      <c r="G605" s="77">
        <v>0.13768334501111323</v>
      </c>
      <c r="H605" s="77">
        <v>0.16569483160444182</v>
      </c>
      <c r="I605" s="77">
        <v>0.14427556088371296</v>
      </c>
      <c r="J605" s="77">
        <v>0.135991231675572</v>
      </c>
      <c r="K605" s="77">
        <v>0.11640603312667715</v>
      </c>
      <c r="L605" s="77">
        <v>0.0838049191941188</v>
      </c>
      <c r="M605" s="77">
        <v>0.0815912343142291</v>
      </c>
    </row>
    <row r="606" spans="1:13" ht="13.5">
      <c r="A606" s="142"/>
      <c r="C606" s="3" t="s">
        <v>286</v>
      </c>
      <c r="D606" s="9" t="s">
        <v>334</v>
      </c>
      <c r="E606" s="77">
        <v>0.34077105269329083</v>
      </c>
      <c r="F606" s="77">
        <v>0.426044094142336</v>
      </c>
      <c r="G606" s="77">
        <v>0.017920365274768108</v>
      </c>
      <c r="H606" s="77">
        <v>0.38585203125714024</v>
      </c>
      <c r="I606" s="77">
        <v>0.005921390649083747</v>
      </c>
      <c r="J606" s="77">
        <v>0.029569119057405124</v>
      </c>
      <c r="K606" s="77">
        <v>0.04076987137966133</v>
      </c>
      <c r="L606" s="77">
        <v>0.028402653928105783</v>
      </c>
      <c r="M606" s="77">
        <v>0.023303918690834372</v>
      </c>
    </row>
    <row r="607" spans="1:13" ht="15">
      <c r="A607" s="142"/>
      <c r="B607" s="115"/>
      <c r="C607" s="3" t="s">
        <v>287</v>
      </c>
      <c r="D607" s="9" t="s">
        <v>334</v>
      </c>
      <c r="E607" s="77">
        <v>0.0698199782691962</v>
      </c>
      <c r="F607" s="77">
        <v>0.12980970624239985</v>
      </c>
      <c r="G607" s="77">
        <v>0</v>
      </c>
      <c r="H607" s="77">
        <v>0</v>
      </c>
      <c r="I607" s="77">
        <v>0.10107467032026032</v>
      </c>
      <c r="J607" s="77">
        <v>0</v>
      </c>
      <c r="K607" s="77">
        <v>0</v>
      </c>
      <c r="L607" s="77">
        <v>0</v>
      </c>
      <c r="M607" s="77">
        <v>0</v>
      </c>
    </row>
    <row r="608" spans="1:13" ht="15">
      <c r="A608" s="142"/>
      <c r="B608" s="115"/>
      <c r="C608" s="3" t="s">
        <v>288</v>
      </c>
      <c r="D608" s="9" t="s">
        <v>334</v>
      </c>
      <c r="E608" s="77">
        <v>0</v>
      </c>
      <c r="F608" s="77">
        <v>0.0007442564146362294</v>
      </c>
      <c r="G608" s="77">
        <v>0.001173964892417486</v>
      </c>
      <c r="H608" s="77">
        <v>0.0005392313668144222</v>
      </c>
      <c r="I608" s="77">
        <v>0</v>
      </c>
      <c r="J608" s="77">
        <v>0</v>
      </c>
      <c r="K608" s="77">
        <v>0</v>
      </c>
      <c r="L608" s="77">
        <v>0</v>
      </c>
      <c r="M608" s="77">
        <v>0</v>
      </c>
    </row>
    <row r="609" spans="1:13" ht="15">
      <c r="A609" s="142"/>
      <c r="B609" s="115"/>
      <c r="C609" s="3" t="s">
        <v>289</v>
      </c>
      <c r="D609" s="9" t="s">
        <v>334</v>
      </c>
      <c r="E609" s="77">
        <v>0.0003712997053052865</v>
      </c>
      <c r="F609" s="77">
        <v>0</v>
      </c>
      <c r="G609" s="77">
        <v>0</v>
      </c>
      <c r="H609" s="77">
        <v>0</v>
      </c>
      <c r="I609" s="77">
        <v>0.0005266312724781641</v>
      </c>
      <c r="J609" s="77">
        <v>0.0005034936292642828</v>
      </c>
      <c r="K609" s="77">
        <v>0.0004885722217081521</v>
      </c>
      <c r="L609" s="77">
        <v>0.0003666103428220176</v>
      </c>
      <c r="M609" s="77">
        <v>0.00040590372055478093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0.6088061866922228</v>
      </c>
      <c r="F613" s="77">
        <v>0.3182153664477083</v>
      </c>
      <c r="G613" s="77">
        <v>0.2856502860293611</v>
      </c>
      <c r="H613" s="77">
        <v>0.3189400295657038</v>
      </c>
      <c r="I613" s="77">
        <v>0.29414392522446897</v>
      </c>
      <c r="J613" s="77">
        <v>0.2026948051948052</v>
      </c>
      <c r="K613" s="77">
        <v>0.25109546876160455</v>
      </c>
      <c r="L613" s="77">
        <v>0.27647913478567376</v>
      </c>
      <c r="M613" s="77">
        <v>0.2621564958632972</v>
      </c>
    </row>
    <row r="614" spans="1:13" ht="13.5">
      <c r="A614" s="142"/>
      <c r="B614" s="231" t="s">
        <v>194</v>
      </c>
      <c r="C614" s="229"/>
      <c r="D614" s="9" t="s">
        <v>334</v>
      </c>
      <c r="E614" s="77">
        <v>0.01629197779818712</v>
      </c>
      <c r="F614" s="77">
        <v>0.010000738061849583</v>
      </c>
      <c r="G614" s="77">
        <v>0.010889792542559791</v>
      </c>
      <c r="H614" s="77">
        <v>0.012070997642734428</v>
      </c>
      <c r="I614" s="77">
        <v>0.012061678031251381</v>
      </c>
      <c r="J614" s="77">
        <v>0.04576118326118326</v>
      </c>
      <c r="K614" s="77">
        <v>0.010566838035665656</v>
      </c>
      <c r="L614" s="77">
        <v>0.011309513574855138</v>
      </c>
      <c r="M614" s="77">
        <v>0.08947000608670168</v>
      </c>
    </row>
    <row r="615" spans="1:13" ht="15">
      <c r="A615" s="142"/>
      <c r="B615" s="115"/>
      <c r="C615" s="3" t="s">
        <v>296</v>
      </c>
      <c r="D615" s="9" t="s">
        <v>334</v>
      </c>
      <c r="E615" s="77">
        <v>0.015539937973352501</v>
      </c>
      <c r="F615" s="77">
        <v>0.025209425049819174</v>
      </c>
      <c r="G615" s="77">
        <v>0.03354075795319161</v>
      </c>
      <c r="H615" s="77">
        <v>0.04337967957169683</v>
      </c>
      <c r="I615" s="77">
        <v>0.03640103483993854</v>
      </c>
      <c r="J615" s="77">
        <v>0.018751803751803752</v>
      </c>
      <c r="K615" s="77">
        <v>0.014589745917264257</v>
      </c>
      <c r="L615" s="77">
        <v>0.2928093674237865</v>
      </c>
      <c r="M615" s="77">
        <v>0.21996438152347889</v>
      </c>
    </row>
    <row r="616" spans="1:13" ht="15">
      <c r="A616" s="142"/>
      <c r="B616" s="115"/>
      <c r="C616" s="3" t="s">
        <v>610</v>
      </c>
      <c r="D616" s="9" t="s">
        <v>334</v>
      </c>
      <c r="E616" s="77">
        <v>0.25560702258781565</v>
      </c>
      <c r="F616" s="77">
        <v>0.21780205181194184</v>
      </c>
      <c r="G616" s="77">
        <v>0.17954865452970079</v>
      </c>
      <c r="H616" s="77">
        <v>0.12954472811538614</v>
      </c>
      <c r="I616" s="77">
        <v>0.11994423253462148</v>
      </c>
      <c r="J616" s="77">
        <v>0.2913672438672439</v>
      </c>
      <c r="K616" s="77">
        <v>0.3215644366691148</v>
      </c>
      <c r="L616" s="77">
        <v>0.32209546243917536</v>
      </c>
      <c r="M616" s="77">
        <v>0.3236817782186253</v>
      </c>
    </row>
    <row r="617" spans="1:13" ht="15">
      <c r="A617" s="142"/>
      <c r="B617" s="115"/>
      <c r="C617" s="3" t="s">
        <v>611</v>
      </c>
      <c r="D617" s="9" t="s">
        <v>334</v>
      </c>
      <c r="E617" s="77">
        <v>0</v>
      </c>
      <c r="F617" s="77">
        <v>0.383722968484759</v>
      </c>
      <c r="G617" s="77">
        <v>0.4354883175959749</v>
      </c>
      <c r="H617" s="77">
        <v>0.469775060929322</v>
      </c>
      <c r="I617" s="77">
        <v>0.49102860537154586</v>
      </c>
      <c r="J617" s="77">
        <v>0.40644300144300144</v>
      </c>
      <c r="K617" s="77">
        <v>0.32406070258538877</v>
      </c>
      <c r="L617" s="77">
        <v>0.028056706614625424</v>
      </c>
      <c r="M617" s="77">
        <v>0.0420388196307401</v>
      </c>
    </row>
    <row r="618" spans="1:13" ht="15">
      <c r="A618" s="142"/>
      <c r="B618" s="115"/>
      <c r="C618" s="3" t="s">
        <v>612</v>
      </c>
      <c r="D618" s="9" t="s">
        <v>334</v>
      </c>
      <c r="E618" s="77">
        <v>0.10375487494842205</v>
      </c>
      <c r="F618" s="77">
        <v>0.04504945014392206</v>
      </c>
      <c r="G618" s="77">
        <v>0.054882191349211816</v>
      </c>
      <c r="H618" s="77">
        <v>0.026289504175156818</v>
      </c>
      <c r="I618" s="77">
        <v>0.04642052399817381</v>
      </c>
      <c r="J618" s="77">
        <v>0.03498196248196248</v>
      </c>
      <c r="K618" s="77">
        <v>0.07812280803096194</v>
      </c>
      <c r="L618" s="77">
        <v>0.0692498151618838</v>
      </c>
      <c r="M618" s="77">
        <v>0.06268851867715683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2010-01-28T15:23:06Z</dcterms:modified>
  <cp:category/>
  <cp:version/>
  <cp:contentType/>
  <cp:contentStatus/>
</cp:coreProperties>
</file>