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xtranet Site\Memos\SB2019\"/>
    </mc:Choice>
  </mc:AlternateContent>
  <xr:revisionPtr revIDLastSave="0" documentId="8_{FD3E3165-4E5B-4B0C-9C34-C5F729B863B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Design-Constr-Retrofit Invest" sheetId="1" r:id="rId1"/>
    <sheet name="Op Maintenance Investments" sheetId="2" r:id="rId2"/>
    <sheet name="Occ Behaviour Investments" sheetId="3" r:id="rId3"/>
    <sheet name="Renewable Energy Investments" sheetId="7" r:id="rId4"/>
    <sheet name="Summary of Investment by Type" sheetId="5" r:id="rId5"/>
  </sheets>
  <definedNames>
    <definedName name="BuildingEnvelope4.a37.f37.1">Building_Envelope[[#Headers],[Building Envelope]]</definedName>
    <definedName name="Controls3.a31.f31.1">Controls[[#Headers],[Controls]]</definedName>
    <definedName name="EnergyAudits2.a15.f15.2">Table6[[#Headers],[Energy Audits]]</definedName>
    <definedName name="Hvac2.a13.f13.1">'Design-Constr-Retrofit Invest'!$A$12</definedName>
    <definedName name="Lighting1.a4.f4.1">'Design-Constr-Retrofit Invest'!$A$3</definedName>
    <definedName name="PolicyAndPlanning1.a4.f4.2">Policy_and_Planning[[#Headers],[Policy and Planning]]</definedName>
    <definedName name="_xlnm.Print_Area" localSheetId="0">'Design-Constr-Retrofit Invest'!$A$1:$F$45</definedName>
    <definedName name="_xlnm.Print_Area" localSheetId="2">'Occ Behaviour Investments'!$A$2:$F$13</definedName>
    <definedName name="_xlnm.Print_Area" localSheetId="1">'Op Maintenance Investments'!$A$2:$F$19</definedName>
    <definedName name="_xlnm.Print_Area" localSheetId="3">'Renewable Energy Investments'!$A$3:$H$11</definedName>
    <definedName name="_xlnm.Print_Area" localSheetId="4">'Summary of Investment by Type'!$A$2:$G$9</definedName>
    <definedName name="TotalInvestmentsInEnergyManagement1.a4.G4.5">Total_Investments_in_Energy_Management_Strategies[[#Headers],[Total Investments in Energy Management Strategies
FY 2012-13 to FY 2017-18]]</definedName>
    <definedName name="TrainingAndEducation1.a4.f4.3">Training_and_Education[[#Headers],[Training and Education]]</definedName>
    <definedName name="TypeOfRenewableEnergy1.a4.h4.4">Table9[[#Headers],[Type of 
Renewable Energy]]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7" l="1"/>
  <c r="C11" i="7" l="1"/>
  <c r="C8" i="5" s="1"/>
  <c r="D11" i="7"/>
  <c r="D8" i="5" s="1"/>
  <c r="E11" i="7"/>
  <c r="E8" i="5" s="1"/>
  <c r="F11" i="7"/>
  <c r="F8" i="5" s="1"/>
  <c r="B8" i="5"/>
  <c r="G8" i="5" l="1"/>
  <c r="B19" i="2"/>
  <c r="C13" i="3" l="1"/>
  <c r="C7" i="5" s="1"/>
  <c r="D13" i="3"/>
  <c r="D7" i="5" s="1"/>
  <c r="E13" i="3"/>
  <c r="E7" i="5" s="1"/>
  <c r="F13" i="3"/>
  <c r="F7" i="5" s="1"/>
  <c r="B13" i="3"/>
  <c r="B7" i="5" s="1"/>
  <c r="C19" i="2"/>
  <c r="C6" i="5" s="1"/>
  <c r="D19" i="2"/>
  <c r="D6" i="5" s="1"/>
  <c r="E19" i="2"/>
  <c r="E6" i="5" s="1"/>
  <c r="F19" i="2"/>
  <c r="F6" i="5" s="1"/>
  <c r="B6" i="5"/>
  <c r="C45" i="1"/>
  <c r="C5" i="5" s="1"/>
  <c r="D45" i="1"/>
  <c r="D5" i="5" s="1"/>
  <c r="E45" i="1"/>
  <c r="E5" i="5" s="1"/>
  <c r="F45" i="1"/>
  <c r="F5" i="5" s="1"/>
  <c r="B45" i="1"/>
  <c r="B5" i="5" s="1"/>
  <c r="F9" i="5" l="1"/>
  <c r="D9" i="5"/>
  <c r="B9" i="5"/>
  <c r="E9" i="5"/>
  <c r="C9" i="5"/>
  <c r="G6" i="5"/>
  <c r="G7" i="5"/>
  <c r="G5" i="5"/>
  <c r="G9" i="5" l="1"/>
</calcChain>
</file>

<file path=xl/sharedStrings.xml><?xml version="1.0" encoding="utf-8"?>
<sst xmlns="http://schemas.openxmlformats.org/spreadsheetml/2006/main" count="179" uniqueCount="107">
  <si>
    <t xml:space="preserve">Lighting </t>
  </si>
  <si>
    <t>Daylight Sensors</t>
  </si>
  <si>
    <t>Occupancy Sensors</t>
  </si>
  <si>
    <t>Economizers</t>
  </si>
  <si>
    <t>Geothermal</t>
  </si>
  <si>
    <t>HVAC</t>
  </si>
  <si>
    <t>VFD</t>
  </si>
  <si>
    <t>Demand Ventilation</t>
  </si>
  <si>
    <t>Controls</t>
  </si>
  <si>
    <t>Building Envelope</t>
  </si>
  <si>
    <t>Shading Devices</t>
  </si>
  <si>
    <t>Glazing</t>
  </si>
  <si>
    <t>Treatments</t>
  </si>
  <si>
    <t>Efficient Chillers and Controls</t>
  </si>
  <si>
    <t>Entrance Heater Controls</t>
  </si>
  <si>
    <t>Increased Wall Insulation</t>
  </si>
  <si>
    <t>New Roof</t>
  </si>
  <si>
    <t>New Windows</t>
  </si>
  <si>
    <t>Estimated Cost of Implementation</t>
  </si>
  <si>
    <t>Operations and Maintenance Strategies</t>
  </si>
  <si>
    <t>Design, Construction and Retrofit Strategies</t>
  </si>
  <si>
    <t>Policy and Planning</t>
  </si>
  <si>
    <t>Day and Night Temperature Guidelines for all Schools</t>
  </si>
  <si>
    <t>Training and Education</t>
  </si>
  <si>
    <t>Building Operator Training</t>
  </si>
  <si>
    <t>NRCan Benchmarking Program</t>
  </si>
  <si>
    <t>Building Automation Training (site specific)</t>
  </si>
  <si>
    <t>Energy Audits</t>
  </si>
  <si>
    <t>Walk Through Audit</t>
  </si>
  <si>
    <t>Engineering Audit</t>
  </si>
  <si>
    <t>Occupant Behaviour Strategies</t>
  </si>
  <si>
    <t>Efficient Boilers (near condensing)</t>
  </si>
  <si>
    <t>Other (Describe)</t>
  </si>
  <si>
    <t>Building Automation Systems - New</t>
  </si>
  <si>
    <t>Building Automation Systems - Upgrade</t>
  </si>
  <si>
    <t>Daylight Harvesting (servicing)</t>
  </si>
  <si>
    <t>Demand Ventilation (servicing)</t>
  </si>
  <si>
    <t>Other tools (Define)</t>
  </si>
  <si>
    <t xml:space="preserve">Outdoor Lighting </t>
  </si>
  <si>
    <t>Daylight Harvesting</t>
  </si>
  <si>
    <t>Total Investment in Operations and Maintenance Strategies</t>
  </si>
  <si>
    <t xml:space="preserve">Total Investment in Occupant Behaviour Strategies </t>
  </si>
  <si>
    <t>Investment in Energy Management Strategies</t>
  </si>
  <si>
    <t>Total Investment in Energy Management Strategies</t>
  </si>
  <si>
    <t>Total Investment Per Fiscal Year</t>
  </si>
  <si>
    <t xml:space="preserve">Total Investment in Design, Construction and Retrofit Strategies </t>
  </si>
  <si>
    <t>Wind Turbine</t>
  </si>
  <si>
    <t>Biomass</t>
  </si>
  <si>
    <t>Other</t>
  </si>
  <si>
    <t>Number of systems 
added</t>
  </si>
  <si>
    <t>Capacity Added
(kW)</t>
  </si>
  <si>
    <t>Investments in Energy Management Strategies</t>
  </si>
  <si>
    <t>Total Investments in Energy Management Strategies
FY 2012-13 to FY 2017-18</t>
  </si>
  <si>
    <t>Design, Construction and Retrofit Investments Total</t>
  </si>
  <si>
    <t>Operations and Maintenance Investments Total</t>
  </si>
  <si>
    <t>Occupant Behaviour Investments Total</t>
  </si>
  <si>
    <t>Renewable Energy Investments Total</t>
  </si>
  <si>
    <t>Type of 
Renewable Energy</t>
  </si>
  <si>
    <t>Investment in Renewable Energy Technology 
($)</t>
  </si>
  <si>
    <t>Total</t>
  </si>
  <si>
    <t>2013-2014</t>
  </si>
  <si>
    <t>2014-2015</t>
  </si>
  <si>
    <t>2015-2016</t>
  </si>
  <si>
    <t>2016-2017</t>
  </si>
  <si>
    <t>2017-2018</t>
  </si>
  <si>
    <t>Renewable Energy Investments</t>
  </si>
  <si>
    <t>Fiscal Year 2013-2014</t>
  </si>
  <si>
    <t>Fiscal Year 2014-2015</t>
  </si>
  <si>
    <t>Fiscal Year 2015-2016</t>
  </si>
  <si>
    <t>Fiscal Year 2016-2017</t>
  </si>
  <si>
    <t>Fiscal Year 2017-2018</t>
  </si>
  <si>
    <t>2013/2014-2017/2018</t>
  </si>
  <si>
    <t>Summary of Investment by Type</t>
  </si>
  <si>
    <t>End of worksheet</t>
  </si>
  <si>
    <t>Press TAB to moveto input area. Press UP or DOWN ARROW in column A to read through the document.</t>
  </si>
  <si>
    <t>End of worksheet.</t>
  </si>
  <si>
    <t>High-efficiency Lighting Systems (T-8, T-5, CFL, LED ...)</t>
  </si>
  <si>
    <t>High-efficiency Boilers (condensing)</t>
  </si>
  <si>
    <t>High-efficiency Boiler Burners</t>
  </si>
  <si>
    <t>Heat Recovery/Enthalpy Wheels</t>
  </si>
  <si>
    <t>Energy Efficient HVAC Systems</t>
  </si>
  <si>
    <t>Energy Efficient Rooftop Units</t>
  </si>
  <si>
    <t>High-efficiency Domestic Hot Water</t>
  </si>
  <si>
    <t>High-efficiency Motors</t>
  </si>
  <si>
    <t>New School Design/Construction Guidelines and Specifications</t>
  </si>
  <si>
    <t>Nighttime Blackout of Sites - Interior</t>
  </si>
  <si>
    <t>Nighttime Blackout of Sites - Exterior</t>
  </si>
  <si>
    <t>Procures Only Energy Star Certified Appliances</t>
  </si>
  <si>
    <t>Ongoing Training and Awareness Programs for Energy Conservation</t>
  </si>
  <si>
    <t>Provide Detailed Information on Building Operational Costs</t>
  </si>
  <si>
    <t>Provide Detailed Information on Energy Consumption (e.g. via the Utility Consumption Database or other database)</t>
  </si>
  <si>
    <t>Participate in Environmental Programs, such as EcoSchools, Earthcare</t>
  </si>
  <si>
    <t>Solar Photovoltaic</t>
  </si>
  <si>
    <t>Solar Air</t>
  </si>
  <si>
    <t>Solar Water</t>
  </si>
  <si>
    <r>
      <t>Investment in Energy Management Strategies</t>
    </r>
    <r>
      <rPr>
        <b/>
        <sz val="16"/>
        <rFont val="Arial"/>
        <family val="2"/>
      </rPr>
      <t>5</t>
    </r>
  </si>
  <si>
    <r>
      <t>Investment in Energy Management Strategies</t>
    </r>
    <r>
      <rPr>
        <b/>
        <sz val="16"/>
        <rFont val="Arial"/>
        <family val="2"/>
      </rPr>
      <t>4</t>
    </r>
  </si>
  <si>
    <r>
      <t>Investment in Energy Management Strategies</t>
    </r>
    <r>
      <rPr>
        <b/>
        <sz val="16"/>
        <rFont val="Arial"/>
        <family val="2"/>
      </rPr>
      <t>3</t>
    </r>
  </si>
  <si>
    <r>
      <t>Investment in Energy Management Strategies</t>
    </r>
    <r>
      <rPr>
        <b/>
        <sz val="16"/>
        <rFont val="Arial"/>
        <family val="2"/>
      </rPr>
      <t>2</t>
    </r>
  </si>
  <si>
    <r>
      <t>Estimated Cost of Implementation</t>
    </r>
    <r>
      <rPr>
        <b/>
        <sz val="16"/>
        <rFont val="Arial"/>
        <family val="2"/>
      </rPr>
      <t>2</t>
    </r>
  </si>
  <si>
    <r>
      <t>Estimated Cost of Implementation</t>
    </r>
    <r>
      <rPr>
        <b/>
        <sz val="16"/>
        <rFont val="Arial"/>
        <family val="2"/>
      </rPr>
      <t>3</t>
    </r>
  </si>
  <si>
    <r>
      <t>Estimated Cost of Implementation</t>
    </r>
    <r>
      <rPr>
        <b/>
        <sz val="16"/>
        <rFont val="Arial"/>
        <family val="2"/>
      </rPr>
      <t>4</t>
    </r>
  </si>
  <si>
    <r>
      <t>Estimated Cost of Implementation</t>
    </r>
    <r>
      <rPr>
        <b/>
        <sz val="16"/>
        <rFont val="Arial"/>
        <family val="2"/>
      </rPr>
      <t>5</t>
    </r>
  </si>
  <si>
    <r>
      <t>Investment in Energy Management Strategies</t>
    </r>
    <r>
      <rPr>
        <b/>
        <sz val="14"/>
        <rFont val="Arial"/>
        <family val="2"/>
      </rPr>
      <t>2</t>
    </r>
  </si>
  <si>
    <r>
      <t>Investment in Energy Management Strategies</t>
    </r>
    <r>
      <rPr>
        <b/>
        <sz val="14"/>
        <rFont val="Arial"/>
        <family val="2"/>
      </rPr>
      <t>3</t>
    </r>
  </si>
  <si>
    <r>
      <t>Investment in Energy Management Strategies</t>
    </r>
    <r>
      <rPr>
        <b/>
        <sz val="14"/>
        <rFont val="Arial"/>
        <family val="2"/>
      </rPr>
      <t>4</t>
    </r>
  </si>
  <si>
    <r>
      <t>Investment in Energy Management Strategies</t>
    </r>
    <r>
      <rPr>
        <b/>
        <sz val="14"/>
        <rFont val="Arial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</si>
</sst>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_);_(&quot;$&quot;* \(#,##0\);_(&quot;$&quot;* &quot;-&quot;_);_(@_)"/>
    <numFmt numFmtId="165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Protection="1">
      <protection locked="0"/>
    </xf>
    <xf numFmtId="165" fontId="0" fillId="0" borderId="0" xfId="1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5" fontId="1" fillId="0" borderId="0" xfId="1" applyNumberFormat="1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4" fillId="0" borderId="0" xfId="0" applyFont="1" applyProtection="1"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165" fontId="4" fillId="0" borderId="0" xfId="1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165" fontId="8" fillId="0" borderId="0" xfId="1" applyNumberFormat="1" applyFont="1" applyBorder="1" applyProtection="1">
      <protection locked="0"/>
    </xf>
    <xf numFmtId="165" fontId="8" fillId="0" borderId="13" xfId="1" applyNumberFormat="1" applyFont="1" applyBorder="1" applyProtection="1"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165" fontId="8" fillId="0" borderId="5" xfId="1" applyNumberFormat="1" applyFont="1" applyBorder="1" applyAlignment="1" applyProtection="1">
      <alignment vertical="center"/>
      <protection locked="0"/>
    </xf>
    <xf numFmtId="165" fontId="8" fillId="0" borderId="1" xfId="1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5" fontId="8" fillId="0" borderId="15" xfId="1" applyNumberFormat="1" applyFont="1" applyBorder="1" applyAlignment="1" applyProtection="1">
      <alignment vertical="center"/>
      <protection locked="0"/>
    </xf>
    <xf numFmtId="165" fontId="8" fillId="0" borderId="2" xfId="1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165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9" fillId="0" borderId="0" xfId="0" applyFont="1"/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 wrapText="1"/>
    </xf>
    <xf numFmtId="165" fontId="6" fillId="2" borderId="9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44" fontId="8" fillId="0" borderId="5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4" fontId="8" fillId="0" borderId="1" xfId="1" applyFont="1" applyFill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Continuous" vertical="top" wrapText="1"/>
      <protection locked="0"/>
    </xf>
    <xf numFmtId="0" fontId="3" fillId="0" borderId="18" xfId="0" applyFont="1" applyBorder="1" applyAlignment="1" applyProtection="1">
      <alignment horizontal="centerContinuous" vertical="top" wrapText="1"/>
      <protection locked="0"/>
    </xf>
    <xf numFmtId="0" fontId="3" fillId="0" borderId="23" xfId="0" applyFont="1" applyBorder="1" applyAlignment="1" applyProtection="1">
      <alignment horizontal="centerContinuous" vertical="top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vertical="center"/>
    </xf>
    <xf numFmtId="44" fontId="8" fillId="0" borderId="2" xfId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64" fontId="12" fillId="2" borderId="5" xfId="1" applyNumberFormat="1" applyFont="1" applyFill="1" applyBorder="1" applyAlignment="1" applyProtection="1">
      <alignment horizontal="center" vertical="center" wrapText="1"/>
    </xf>
    <xf numFmtId="37" fontId="12" fillId="2" borderId="5" xfId="0" applyNumberFormat="1" applyFont="1" applyFill="1" applyBorder="1" applyAlignment="1" applyProtection="1">
      <alignment horizontal="center" vertical="center" wrapText="1"/>
    </xf>
    <xf numFmtId="164" fontId="12" fillId="2" borderId="1" xfId="1" applyNumberFormat="1" applyFont="1" applyFill="1" applyBorder="1" applyAlignment="1" applyProtection="1">
      <alignment vertical="center" wrapText="1"/>
    </xf>
    <xf numFmtId="37" fontId="12" fillId="2" borderId="1" xfId="0" applyNumberFormat="1" applyFont="1" applyFill="1" applyBorder="1" applyAlignment="1" applyProtection="1">
      <alignment horizontal="center" vertical="center" wrapText="1"/>
    </xf>
    <xf numFmtId="164" fontId="12" fillId="2" borderId="2" xfId="0" applyNumberFormat="1" applyFont="1" applyFill="1" applyBorder="1" applyAlignment="1" applyProtection="1">
      <alignment vertical="center" wrapText="1"/>
    </xf>
    <xf numFmtId="37" fontId="12" fillId="2" borderId="2" xfId="0" applyNumberFormat="1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165" fontId="13" fillId="2" borderId="9" xfId="0" applyNumberFormat="1" applyFont="1" applyFill="1" applyBorder="1" applyAlignment="1" applyProtection="1">
      <alignment vertical="center"/>
    </xf>
    <xf numFmtId="0" fontId="14" fillId="2" borderId="2" xfId="0" applyFont="1" applyFill="1" applyBorder="1" applyAlignment="1">
      <alignment vertical="center"/>
    </xf>
    <xf numFmtId="44" fontId="14" fillId="2" borderId="2" xfId="1" applyFont="1" applyFill="1" applyBorder="1" applyAlignment="1">
      <alignment vertical="center"/>
    </xf>
    <xf numFmtId="0" fontId="14" fillId="0" borderId="24" xfId="0" applyFont="1" applyBorder="1" applyAlignment="1" applyProtection="1">
      <alignment vertical="center" wrapText="1"/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3" xfId="0" applyFont="1" applyFill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>
      <alignment vertical="center"/>
    </xf>
    <xf numFmtId="0" fontId="14" fillId="0" borderId="1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5" formatCode="#,##0;\-#,##0"/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164" formatCode="_(&quot;$&quot;* #,##0_);_(&quot;$&quot;* \(#,##0\);_(&quot;$&quot;* &quot;-&quot;_);_(@_)"/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  <protection locked="1" hidden="0"/>
    </dxf>
    <dxf>
      <border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/>
      </border>
      <protection locked="0" hidden="0"/>
    </dxf>
    <dxf>
      <border outline="0">
        <top style="medium">
          <color indexed="64"/>
        </top>
        <bottom style="medium">
          <color indexed="64"/>
        </bottom>
      </border>
    </dxf>
    <dxf>
      <border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 style="medium">
          <color theme="0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vertical="center" textRotation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165" formatCode="_-&quot;$&quot;* #,##0_-;\-&quot;$&quot;* #,##0_-;_-&quot;$&quot;* &quot;-&quot;??_-;_-@_-"/>
      <alignment horizontal="general" vertical="center" textRotation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general" vertical="center" textRotation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ghting" displayName="Lighting" ref="A4:F10" totalsRowShown="0" headerRowDxfId="85" dataDxfId="83" headerRowBorderDxfId="84" tableBorderDxfId="82" dataCellStyle="Currency">
  <autoFilter ref="A4:F10" xr:uid="{00000000-0009-0000-0100-000001000000}"/>
  <tableColumns count="6">
    <tableColumn id="1" xr3:uid="{00000000-0010-0000-0000-000001000000}" name="Lighting " dataDxfId="81"/>
    <tableColumn id="2" xr3:uid="{00000000-0010-0000-0000-000002000000}" name="Investments in Energy Management Strategies" dataDxfId="80" dataCellStyle="Currency"/>
    <tableColumn id="3" xr3:uid="{00000000-0010-0000-0000-000003000000}" name="Investment in Energy Management Strategies" dataDxfId="79" dataCellStyle="Currency"/>
    <tableColumn id="4" xr3:uid="{00000000-0010-0000-0000-000004000000}" name="Investment in Energy Management Strategies2" dataDxfId="78" dataCellStyle="Currency"/>
    <tableColumn id="5" xr3:uid="{00000000-0010-0000-0000-000005000000}" name="Investment in Energy Management Strategies3" dataDxfId="77" dataCellStyle="Currency"/>
    <tableColumn id="6" xr3:uid="{00000000-0010-0000-0000-000006000000}" name="Investment in Energy Management Strategies4" dataDxfId="76" dataCellStyle="Currency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VAC" displayName="HVAC" ref="A13:F28" totalsRowShown="0" headerRowDxfId="75" dataDxfId="73" headerRowBorderDxfId="74" tableBorderDxfId="72" dataCellStyle="Currency">
  <autoFilter ref="A13:F28" xr:uid="{00000000-0009-0000-0100-000002000000}"/>
  <tableColumns count="6">
    <tableColumn id="1" xr3:uid="{00000000-0010-0000-0100-000001000000}" name="HVAC" dataDxfId="71"/>
    <tableColumn id="2" xr3:uid="{00000000-0010-0000-0100-000002000000}" name="Investment in Energy Management Strategies" dataDxfId="70" dataCellStyle="Currency"/>
    <tableColumn id="3" xr3:uid="{00000000-0010-0000-0100-000003000000}" name="Investment in Energy Management Strategies2" dataDxfId="69" dataCellStyle="Currency"/>
    <tableColumn id="4" xr3:uid="{00000000-0010-0000-0100-000004000000}" name="Investment in Energy Management Strategies3" dataDxfId="68" dataCellStyle="Currency"/>
    <tableColumn id="5" xr3:uid="{00000000-0010-0000-0100-000005000000}" name="Investment in Energy Management Strategies4" dataDxfId="67" dataCellStyle="Currency"/>
    <tableColumn id="6" xr3:uid="{00000000-0010-0000-0100-000006000000}" name="Investment in Energy Management Strategies5" dataDxfId="66" dataCellStyle="Currency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ontrols" displayName="Controls" ref="A31:F34" totalsRowShown="0" headerRowDxfId="65" dataDxfId="63" headerRowBorderDxfId="64" tableBorderDxfId="62" dataCellStyle="Currency">
  <autoFilter ref="A31:F34" xr:uid="{00000000-0009-0000-0100-000003000000}"/>
  <tableColumns count="6">
    <tableColumn id="1" xr3:uid="{00000000-0010-0000-0200-000001000000}" name="Controls" dataDxfId="61"/>
    <tableColumn id="2" xr3:uid="{00000000-0010-0000-0200-000002000000}" name="Investment in Energy Management Strategies" dataDxfId="60" dataCellStyle="Currency"/>
    <tableColumn id="3" xr3:uid="{00000000-0010-0000-0200-000003000000}" name="Investment in Energy Management Strategies2" dataDxfId="59" dataCellStyle="Currency"/>
    <tableColumn id="4" xr3:uid="{00000000-0010-0000-0200-000004000000}" name="Investment in Energy Management Strategies3" dataDxfId="58" dataCellStyle="Currency"/>
    <tableColumn id="5" xr3:uid="{00000000-0010-0000-0200-000005000000}" name="Investment in Energy Management Strategies4" dataDxfId="57" dataCellStyle="Currency"/>
    <tableColumn id="6" xr3:uid="{00000000-0010-0000-0200-000006000000}" name="Investment in Energy Management Strategies5" dataDxfId="56" dataCellStyle="Currency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Building_Envelope" displayName="Building_Envelope" ref="A37:F45" totalsRowShown="0" headerRowDxfId="55" dataDxfId="53" headerRowBorderDxfId="54" tableBorderDxfId="52" dataCellStyle="Currency">
  <autoFilter ref="A37:F45" xr:uid="{00000000-0009-0000-0100-000004000000}"/>
  <tableColumns count="6">
    <tableColumn id="1" xr3:uid="{00000000-0010-0000-0300-000001000000}" name="Building Envelope" dataDxfId="51"/>
    <tableColumn id="2" xr3:uid="{00000000-0010-0000-0300-000002000000}" name="Investment in Energy Management Strategies" dataDxfId="50" dataCellStyle="Currency"/>
    <tableColumn id="3" xr3:uid="{00000000-0010-0000-0300-000003000000}" name="Investment in Energy Management Strategies2" dataDxfId="49" dataCellStyle="Currency"/>
    <tableColumn id="4" xr3:uid="{00000000-0010-0000-0300-000004000000}" name="Investment in Energy Management Strategies3" dataDxfId="48" dataCellStyle="Currency"/>
    <tableColumn id="5" xr3:uid="{00000000-0010-0000-0300-000005000000}" name="Investment in Energy Management Strategies4" dataDxfId="47" dataCellStyle="Currency"/>
    <tableColumn id="6" xr3:uid="{00000000-0010-0000-0300-000006000000}" name="Investment in Energy Management Strategies5" dataDxfId="46" dataCellStyle="Currency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Policy_and_Planning" displayName="Policy_and_Planning" ref="A4:F12" totalsRowShown="0" headerRowDxfId="45" dataDxfId="43" headerRowBorderDxfId="44" tableBorderDxfId="42" dataCellStyle="Currency">
  <autoFilter ref="A4:F12" xr:uid="{00000000-0009-0000-0100-000005000000}"/>
  <tableColumns count="6">
    <tableColumn id="1" xr3:uid="{00000000-0010-0000-0400-000001000000}" name="Policy and Planning" dataDxfId="41"/>
    <tableColumn id="2" xr3:uid="{00000000-0010-0000-0400-000002000000}" name="Investment in Energy Management Strategies" dataDxfId="40" dataCellStyle="Currency"/>
    <tableColumn id="3" xr3:uid="{00000000-0010-0000-0400-000003000000}" name="Investment in Energy Management Strategies2" dataDxfId="39" dataCellStyle="Currency"/>
    <tableColumn id="4" xr3:uid="{00000000-0010-0000-0400-000004000000}" name="Investment in Energy Management Strategies3" dataDxfId="38" dataCellStyle="Currency"/>
    <tableColumn id="5" xr3:uid="{00000000-0010-0000-0400-000005000000}" name="Investment in Energy Management Strategies4" dataDxfId="37" dataCellStyle="Currency"/>
    <tableColumn id="6" xr3:uid="{00000000-0010-0000-0400-000006000000}" name="Investment in Energy Management Strategies5" dataDxfId="36" dataCellStyle="Currency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15:F19" totalsRowShown="0" headerRowDxfId="35" headerRowBorderDxfId="34" tableBorderDxfId="33">
  <autoFilter ref="A15:F19" xr:uid="{00000000-0009-0000-0100-000006000000}"/>
  <tableColumns count="6">
    <tableColumn id="1" xr3:uid="{00000000-0010-0000-0500-000001000000}" name="Energy Audits"/>
    <tableColumn id="2" xr3:uid="{00000000-0010-0000-0500-000002000000}" name="Investment in Energy Management Strategies"/>
    <tableColumn id="3" xr3:uid="{00000000-0010-0000-0500-000003000000}" name="Investment in Energy Management Strategies2"/>
    <tableColumn id="4" xr3:uid="{00000000-0010-0000-0500-000004000000}" name="Investment in Energy Management Strategies3"/>
    <tableColumn id="5" xr3:uid="{00000000-0010-0000-0500-000005000000}" name="Investment in Energy Management Strategies4"/>
    <tableColumn id="6" xr3:uid="{00000000-0010-0000-0500-000006000000}" name="Investment in Energy Management Strategies5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raining_and_Education" displayName="Training_and_Education" ref="A4:F14" totalsRowShown="0" headerRowDxfId="32" dataDxfId="30" headerRowBorderDxfId="31" tableBorderDxfId="29" dataCellStyle="Currency">
  <autoFilter ref="A4:F14" xr:uid="{00000000-0009-0000-0100-000007000000}"/>
  <tableColumns count="6">
    <tableColumn id="1" xr3:uid="{00000000-0010-0000-0600-000001000000}" name="Training and Education" dataDxfId="28"/>
    <tableColumn id="2" xr3:uid="{00000000-0010-0000-0600-000002000000}" name="Estimated Cost of Implementation" dataDxfId="27" dataCellStyle="Currency"/>
    <tableColumn id="3" xr3:uid="{00000000-0010-0000-0600-000003000000}" name="Estimated Cost of Implementation2" dataDxfId="26" dataCellStyle="Currency"/>
    <tableColumn id="4" xr3:uid="{00000000-0010-0000-0600-000004000000}" name="Estimated Cost of Implementation3" dataDxfId="25" dataCellStyle="Currency"/>
    <tableColumn id="5" xr3:uid="{00000000-0010-0000-0600-000005000000}" name="Estimated Cost of Implementation4" dataDxfId="24" dataCellStyle="Currency"/>
    <tableColumn id="6" xr3:uid="{00000000-0010-0000-0600-000006000000}" name="Estimated Cost of Implementation5" dataDxfId="23" dataCellStyle="Currency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4:H12" totalsRowShown="0" headerRowDxfId="22" dataDxfId="20" headerRowBorderDxfId="21" tableBorderDxfId="19" dataCellStyle="Currency">
  <autoFilter ref="A4:H12" xr:uid="{00000000-0009-0000-0100-000009000000}"/>
  <tableColumns count="8">
    <tableColumn id="1" xr3:uid="{00000000-0010-0000-0700-000001000000}" name="Type of _x000a_Renewable Energy" dataDxfId="18"/>
    <tableColumn id="2" xr3:uid="{00000000-0010-0000-0700-000002000000}" name="Fiscal Year 2013-2014" dataDxfId="17" dataCellStyle="Currency"/>
    <tableColumn id="3" xr3:uid="{00000000-0010-0000-0700-000003000000}" name="Fiscal Year 2014-2015" dataDxfId="16" dataCellStyle="Currency"/>
    <tableColumn id="4" xr3:uid="{00000000-0010-0000-0700-000004000000}" name="Fiscal Year 2015-2016" dataDxfId="15" dataCellStyle="Currency"/>
    <tableColumn id="5" xr3:uid="{00000000-0010-0000-0700-000005000000}" name="Fiscal Year 2016-2017" dataDxfId="14" dataCellStyle="Currency"/>
    <tableColumn id="6" xr3:uid="{00000000-0010-0000-0700-000006000000}" name="Fiscal Year 2017-2018" dataDxfId="13" dataCellStyle="Currency"/>
    <tableColumn id="7" xr3:uid="{00000000-0010-0000-0700-000007000000}" name="Number of systems _x000a_added" dataDxfId="12"/>
    <tableColumn id="8" xr3:uid="{00000000-0010-0000-0700-000008000000}" name="Capacity Added_x000a_(kW)" dataDxfId="11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otal_Investments_in_Energy_Management_Strategies" displayName="Total_Investments_in_Energy_Management_Strategies" ref="A4:G9" totalsRowShown="0" headerRowDxfId="10" dataDxfId="8" headerRowBorderDxfId="9" tableBorderDxfId="7" dataCellStyle="Currency">
  <autoFilter ref="A4:G9" xr:uid="{00000000-0009-0000-0100-00000A000000}"/>
  <tableColumns count="7">
    <tableColumn id="1" xr3:uid="{00000000-0010-0000-0800-000001000000}" name="Total Investments in Energy Management Strategies_x000a_FY 2012-13 to FY 2017-18" dataDxfId="6"/>
    <tableColumn id="2" xr3:uid="{00000000-0010-0000-0800-000002000000}" name="Investment in Energy Management Strategies" dataDxfId="5" dataCellStyle="Currency"/>
    <tableColumn id="3" xr3:uid="{00000000-0010-0000-0800-000003000000}" name="Investment in Energy Management Strategies2" dataDxfId="4" dataCellStyle="Currency"/>
    <tableColumn id="4" xr3:uid="{00000000-0010-0000-0800-000004000000}" name="Investment in Energy Management Strategies3" dataDxfId="3" dataCellStyle="Currency"/>
    <tableColumn id="5" xr3:uid="{00000000-0010-0000-0800-000005000000}" name="Investment in Energy Management Strategies4" dataDxfId="2" dataCellStyle="Currency"/>
    <tableColumn id="6" xr3:uid="{00000000-0010-0000-0800-000006000000}" name="Investment in Energy Management Strategies5" dataDxfId="1" dataCellStyle="Currency"/>
    <tableColumn id="7" xr3:uid="{00000000-0010-0000-0800-000007000000}" name="Total Investment in Energy Management Strategies" dataDxfId="0">
      <calculatedColumnFormula>SUM(B5:F5)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tabSelected="1" view="pageLayout" zoomScale="30" zoomScaleNormal="100" zoomScalePageLayoutView="30" workbookViewId="0">
      <selection activeCell="E6" sqref="E6"/>
    </sheetView>
  </sheetViews>
  <sheetFormatPr defaultColWidth="0" defaultRowHeight="15" zeroHeight="1" x14ac:dyDescent="0.25"/>
  <cols>
    <col min="1" max="1" width="71.85546875" customWidth="1"/>
    <col min="2" max="2" width="71" style="6" customWidth="1"/>
    <col min="3" max="3" width="69" customWidth="1"/>
    <col min="4" max="4" width="72.5703125" customWidth="1"/>
    <col min="5" max="5" width="72.85546875" customWidth="1"/>
    <col min="6" max="6" width="71.140625" customWidth="1"/>
    <col min="7" max="7" width="27.5703125" hidden="1" customWidth="1"/>
    <col min="8" max="8" width="10.140625" hidden="1" customWidth="1"/>
    <col min="9" max="9" width="9.7109375" style="2" hidden="1" customWidth="1"/>
    <col min="10" max="10" width="8.42578125" style="2" hidden="1" customWidth="1"/>
    <col min="11" max="16384" width="8.7109375" hidden="1"/>
  </cols>
  <sheetData>
    <row r="1" spans="1:10" x14ac:dyDescent="0.25">
      <c r="A1" s="8" t="s">
        <v>74</v>
      </c>
      <c r="B1" s="9"/>
      <c r="C1" s="8"/>
      <c r="D1" s="8"/>
      <c r="E1" s="8"/>
      <c r="F1" s="8"/>
      <c r="I1"/>
      <c r="J1"/>
    </row>
    <row r="2" spans="1:10" s="1" customFormat="1" ht="39" customHeight="1" thickBot="1" x14ac:dyDescent="0.3">
      <c r="A2" s="41" t="s">
        <v>20</v>
      </c>
      <c r="B2" s="18"/>
      <c r="C2" s="19"/>
      <c r="D2" s="19"/>
      <c r="E2" s="19"/>
      <c r="F2" s="19"/>
    </row>
    <row r="3" spans="1:10" s="47" customFormat="1" ht="31.15" customHeight="1" thickBot="1" x14ac:dyDescent="0.3">
      <c r="A3" s="34"/>
      <c r="B3" s="36" t="s">
        <v>60</v>
      </c>
      <c r="C3" s="45" t="s">
        <v>61</v>
      </c>
      <c r="D3" s="45" t="s">
        <v>62</v>
      </c>
      <c r="E3" s="45" t="s">
        <v>63</v>
      </c>
      <c r="F3" s="46" t="s">
        <v>64</v>
      </c>
    </row>
    <row r="4" spans="1:10" s="44" customFormat="1" ht="73.900000000000006" customHeight="1" thickBot="1" x14ac:dyDescent="0.4">
      <c r="A4" s="25" t="s">
        <v>0</v>
      </c>
      <c r="B4" s="57" t="s">
        <v>51</v>
      </c>
      <c r="C4" s="57" t="s">
        <v>42</v>
      </c>
      <c r="D4" s="57" t="s">
        <v>98</v>
      </c>
      <c r="E4" s="57" t="s">
        <v>97</v>
      </c>
      <c r="F4" s="57" t="s">
        <v>96</v>
      </c>
    </row>
    <row r="5" spans="1:10" s="31" customFormat="1" ht="42" customHeight="1" x14ac:dyDescent="0.25">
      <c r="A5" s="26" t="s">
        <v>76</v>
      </c>
      <c r="B5" s="29">
        <v>0</v>
      </c>
      <c r="C5" s="30">
        <v>0</v>
      </c>
      <c r="D5" s="30">
        <v>0</v>
      </c>
      <c r="E5" s="30">
        <v>0</v>
      </c>
      <c r="F5" s="30">
        <v>0</v>
      </c>
    </row>
    <row r="6" spans="1:10" s="31" customFormat="1" ht="36" customHeight="1" x14ac:dyDescent="0.25">
      <c r="A6" s="27" t="s">
        <v>1</v>
      </c>
      <c r="B6" s="29">
        <v>0</v>
      </c>
      <c r="C6" s="30">
        <v>0</v>
      </c>
      <c r="D6" s="30">
        <v>0</v>
      </c>
      <c r="E6" s="30">
        <v>0</v>
      </c>
      <c r="F6" s="30">
        <v>0</v>
      </c>
    </row>
    <row r="7" spans="1:10" s="31" customFormat="1" ht="36.6" customHeight="1" x14ac:dyDescent="0.25">
      <c r="A7" s="27" t="s">
        <v>38</v>
      </c>
      <c r="B7" s="29">
        <v>0</v>
      </c>
      <c r="C7" s="30">
        <v>0</v>
      </c>
      <c r="D7" s="30">
        <v>0</v>
      </c>
      <c r="E7" s="30">
        <v>0</v>
      </c>
      <c r="F7" s="30">
        <v>0</v>
      </c>
    </row>
    <row r="8" spans="1:10" s="31" customFormat="1" ht="33" customHeight="1" x14ac:dyDescent="0.25">
      <c r="A8" s="27" t="s">
        <v>2</v>
      </c>
      <c r="B8" s="29">
        <v>0</v>
      </c>
      <c r="C8" s="30">
        <v>0</v>
      </c>
      <c r="D8" s="30">
        <v>0</v>
      </c>
      <c r="E8" s="30">
        <v>0</v>
      </c>
      <c r="F8" s="30">
        <v>0</v>
      </c>
    </row>
    <row r="9" spans="1:10" s="31" customFormat="1" ht="33" customHeight="1" x14ac:dyDescent="0.25">
      <c r="A9" s="27" t="s">
        <v>39</v>
      </c>
      <c r="B9" s="29">
        <v>0</v>
      </c>
      <c r="C9" s="30">
        <v>0</v>
      </c>
      <c r="D9" s="30">
        <v>0</v>
      </c>
      <c r="E9" s="30">
        <v>0</v>
      </c>
      <c r="F9" s="30">
        <v>0</v>
      </c>
    </row>
    <row r="10" spans="1:10" s="31" customFormat="1" ht="39" customHeight="1" x14ac:dyDescent="0.25">
      <c r="A10" s="28" t="s">
        <v>32</v>
      </c>
      <c r="B10" s="32">
        <v>0</v>
      </c>
      <c r="C10" s="33">
        <v>0</v>
      </c>
      <c r="D10" s="33">
        <v>0</v>
      </c>
      <c r="E10" s="33">
        <v>0</v>
      </c>
      <c r="F10" s="33">
        <v>0</v>
      </c>
    </row>
    <row r="11" spans="1:10" ht="39" customHeight="1" thickBot="1" x14ac:dyDescent="0.3">
      <c r="A11" s="20"/>
      <c r="B11" s="21"/>
      <c r="C11" s="21"/>
      <c r="D11" s="21"/>
      <c r="E11" s="21"/>
      <c r="F11" s="21"/>
      <c r="I11"/>
      <c r="J11"/>
    </row>
    <row r="12" spans="1:10" s="47" customFormat="1" ht="33.6" customHeight="1" thickBot="1" x14ac:dyDescent="0.3">
      <c r="A12" s="34"/>
      <c r="B12" s="36" t="s">
        <v>60</v>
      </c>
      <c r="C12" s="45" t="s">
        <v>61</v>
      </c>
      <c r="D12" s="45" t="s">
        <v>62</v>
      </c>
      <c r="E12" s="45" t="s">
        <v>63</v>
      </c>
      <c r="F12" s="36" t="s">
        <v>64</v>
      </c>
    </row>
    <row r="13" spans="1:10" s="60" customFormat="1" ht="79.900000000000006" customHeight="1" thickBot="1" x14ac:dyDescent="0.4">
      <c r="A13" s="36" t="s">
        <v>5</v>
      </c>
      <c r="B13" s="59" t="s">
        <v>42</v>
      </c>
      <c r="C13" s="59" t="s">
        <v>98</v>
      </c>
      <c r="D13" s="59" t="s">
        <v>97</v>
      </c>
      <c r="E13" s="59" t="s">
        <v>96</v>
      </c>
      <c r="F13" s="57" t="s">
        <v>95</v>
      </c>
    </row>
    <row r="14" spans="1:10" s="31" customFormat="1" ht="40.15" customHeight="1" x14ac:dyDescent="0.25">
      <c r="A14" s="26" t="s">
        <v>31</v>
      </c>
      <c r="B14" s="29">
        <v>0</v>
      </c>
      <c r="C14" s="30">
        <v>0</v>
      </c>
      <c r="D14" s="30">
        <v>0</v>
      </c>
      <c r="E14" s="30">
        <v>0</v>
      </c>
      <c r="F14" s="30">
        <v>0</v>
      </c>
    </row>
    <row r="15" spans="1:10" s="31" customFormat="1" ht="36" customHeight="1" x14ac:dyDescent="0.25">
      <c r="A15" s="27" t="s">
        <v>77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</row>
    <row r="16" spans="1:10" s="31" customFormat="1" ht="40.9" customHeight="1" x14ac:dyDescent="0.25">
      <c r="A16" s="27" t="s">
        <v>78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</row>
    <row r="17" spans="1:10" s="31" customFormat="1" ht="35.450000000000003" customHeight="1" x14ac:dyDescent="0.25">
      <c r="A17" s="27" t="s">
        <v>4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</row>
    <row r="18" spans="1:10" s="31" customFormat="1" ht="36.6" customHeight="1" x14ac:dyDescent="0.25">
      <c r="A18" s="27" t="s">
        <v>79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</row>
    <row r="19" spans="1:10" s="31" customFormat="1" ht="36" customHeight="1" x14ac:dyDescent="0.25">
      <c r="A19" s="27" t="s">
        <v>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</row>
    <row r="20" spans="1:10" s="31" customFormat="1" ht="36" customHeight="1" x14ac:dyDescent="0.25">
      <c r="A20" s="27" t="s">
        <v>80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</row>
    <row r="21" spans="1:10" s="31" customFormat="1" ht="34.15" customHeight="1" x14ac:dyDescent="0.25">
      <c r="A21" s="27" t="s">
        <v>81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</row>
    <row r="22" spans="1:10" s="31" customFormat="1" ht="33.6" customHeight="1" x14ac:dyDescent="0.25">
      <c r="A22" s="27" t="s">
        <v>82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</row>
    <row r="23" spans="1:10" s="31" customFormat="1" ht="40.9" customHeight="1" x14ac:dyDescent="0.25">
      <c r="A23" s="27" t="s">
        <v>13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</row>
    <row r="24" spans="1:10" s="31" customFormat="1" ht="37.9" customHeight="1" x14ac:dyDescent="0.25">
      <c r="A24" s="27" t="s">
        <v>83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</row>
    <row r="25" spans="1:10" s="31" customFormat="1" ht="33.6" customHeight="1" x14ac:dyDescent="0.55000000000000004">
      <c r="A25" s="27" t="s">
        <v>6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</row>
    <row r="26" spans="1:10" s="31" customFormat="1" ht="30" customHeight="1" x14ac:dyDescent="0.55000000000000004">
      <c r="A26" s="27" t="s">
        <v>7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</row>
    <row r="27" spans="1:10" s="31" customFormat="1" ht="32.450000000000003" customHeight="1" x14ac:dyDescent="0.55000000000000004">
      <c r="A27" s="27" t="s">
        <v>14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</row>
    <row r="28" spans="1:10" s="31" customFormat="1" ht="30.6" customHeight="1" x14ac:dyDescent="0.55000000000000004">
      <c r="A28" s="28" t="s">
        <v>32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</row>
    <row r="29" spans="1:10" ht="35.450000000000003" customHeight="1" thickBot="1" x14ac:dyDescent="0.6">
      <c r="A29" s="20"/>
      <c r="B29" s="21"/>
      <c r="C29" s="21"/>
      <c r="D29" s="21"/>
      <c r="E29" s="21"/>
      <c r="F29" s="21"/>
      <c r="I29"/>
      <c r="J29"/>
    </row>
    <row r="30" spans="1:10" s="47" customFormat="1" ht="32.450000000000003" customHeight="1" thickBot="1" x14ac:dyDescent="0.6">
      <c r="A30" s="34"/>
      <c r="B30" s="36" t="s">
        <v>60</v>
      </c>
      <c r="C30" s="45" t="s">
        <v>61</v>
      </c>
      <c r="D30" s="45" t="s">
        <v>62</v>
      </c>
      <c r="E30" s="45" t="s">
        <v>63</v>
      </c>
      <c r="F30" s="36" t="s">
        <v>64</v>
      </c>
    </row>
    <row r="31" spans="1:10" s="58" customFormat="1" ht="71.45" customHeight="1" thickBot="1" x14ac:dyDescent="0.4">
      <c r="A31" s="25" t="s">
        <v>8</v>
      </c>
      <c r="B31" s="57" t="s">
        <v>42</v>
      </c>
      <c r="C31" s="57" t="s">
        <v>98</v>
      </c>
      <c r="D31" s="57" t="s">
        <v>97</v>
      </c>
      <c r="E31" s="57" t="s">
        <v>96</v>
      </c>
      <c r="F31" s="57" t="s">
        <v>95</v>
      </c>
    </row>
    <row r="32" spans="1:10" ht="35.450000000000003" customHeight="1" x14ac:dyDescent="0.55000000000000004">
      <c r="A32" s="23" t="s">
        <v>33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I32"/>
      <c r="J32"/>
    </row>
    <row r="33" spans="1:10" ht="36.6" customHeight="1" x14ac:dyDescent="0.55000000000000004">
      <c r="A33" s="17" t="s">
        <v>34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I33"/>
      <c r="J33"/>
    </row>
    <row r="34" spans="1:10" ht="35.450000000000003" customHeight="1" x14ac:dyDescent="0.25">
      <c r="A34" s="24" t="s">
        <v>32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I34"/>
      <c r="J34"/>
    </row>
    <row r="35" spans="1:10" ht="33.6" customHeight="1" thickBot="1" x14ac:dyDescent="0.3">
      <c r="A35" s="20"/>
      <c r="B35" s="21"/>
      <c r="C35" s="21"/>
      <c r="D35" s="21"/>
      <c r="E35" s="21"/>
      <c r="F35" s="22"/>
      <c r="I35"/>
      <c r="J35"/>
    </row>
    <row r="36" spans="1:10" s="47" customFormat="1" ht="42" customHeight="1" thickBot="1" x14ac:dyDescent="0.3">
      <c r="A36" s="34"/>
      <c r="B36" s="36" t="s">
        <v>60</v>
      </c>
      <c r="C36" s="45" t="s">
        <v>61</v>
      </c>
      <c r="D36" s="45" t="s">
        <v>62</v>
      </c>
      <c r="E36" s="45" t="s">
        <v>63</v>
      </c>
      <c r="F36" s="46" t="s">
        <v>64</v>
      </c>
    </row>
    <row r="37" spans="1:10" s="58" customFormat="1" ht="81.599999999999994" customHeight="1" thickBot="1" x14ac:dyDescent="0.4">
      <c r="A37" s="25" t="s">
        <v>9</v>
      </c>
      <c r="B37" s="57" t="s">
        <v>42</v>
      </c>
      <c r="C37" s="57" t="s">
        <v>98</v>
      </c>
      <c r="D37" s="57" t="s">
        <v>97</v>
      </c>
      <c r="E37" s="57" t="s">
        <v>96</v>
      </c>
      <c r="F37" s="57" t="s">
        <v>95</v>
      </c>
    </row>
    <row r="38" spans="1:10" s="31" customFormat="1" ht="39.6" customHeight="1" x14ac:dyDescent="0.25">
      <c r="A38" s="23" t="s">
        <v>11</v>
      </c>
      <c r="B38" s="29">
        <v>0</v>
      </c>
      <c r="C38" s="30">
        <v>0</v>
      </c>
      <c r="D38" s="30">
        <v>0</v>
      </c>
      <c r="E38" s="30">
        <v>0</v>
      </c>
      <c r="F38" s="30">
        <v>0</v>
      </c>
    </row>
    <row r="39" spans="1:10" s="31" customFormat="1" ht="33" customHeight="1" x14ac:dyDescent="0.25">
      <c r="A39" s="17" t="s">
        <v>15</v>
      </c>
      <c r="B39" s="29">
        <v>0</v>
      </c>
      <c r="C39" s="30">
        <v>0</v>
      </c>
      <c r="D39" s="30">
        <v>0</v>
      </c>
      <c r="E39" s="30">
        <v>0</v>
      </c>
      <c r="F39" s="30">
        <v>0</v>
      </c>
    </row>
    <row r="40" spans="1:10" s="31" customFormat="1" ht="33" customHeight="1" x14ac:dyDescent="0.25">
      <c r="A40" s="17" t="s">
        <v>16</v>
      </c>
      <c r="B40" s="29">
        <v>0</v>
      </c>
      <c r="C40" s="30">
        <v>0</v>
      </c>
      <c r="D40" s="30">
        <v>0</v>
      </c>
      <c r="E40" s="30">
        <v>0</v>
      </c>
      <c r="F40" s="30">
        <v>0</v>
      </c>
    </row>
    <row r="41" spans="1:10" s="31" customFormat="1" ht="35.450000000000003" customHeight="1" x14ac:dyDescent="0.25">
      <c r="A41" s="17" t="s">
        <v>17</v>
      </c>
      <c r="B41" s="29">
        <v>0</v>
      </c>
      <c r="C41" s="30">
        <v>0</v>
      </c>
      <c r="D41" s="30">
        <v>0</v>
      </c>
      <c r="E41" s="30">
        <v>0</v>
      </c>
      <c r="F41" s="30">
        <v>0</v>
      </c>
    </row>
    <row r="42" spans="1:10" s="31" customFormat="1" ht="34.15" customHeight="1" x14ac:dyDescent="0.25">
      <c r="A42" s="17" t="s">
        <v>12</v>
      </c>
      <c r="B42" s="29">
        <v>0</v>
      </c>
      <c r="C42" s="30">
        <v>0</v>
      </c>
      <c r="D42" s="30">
        <v>0</v>
      </c>
      <c r="E42" s="30">
        <v>0</v>
      </c>
      <c r="F42" s="30">
        <v>0</v>
      </c>
    </row>
    <row r="43" spans="1:10" s="31" customFormat="1" ht="29.45" customHeight="1" x14ac:dyDescent="0.25">
      <c r="A43" s="17" t="s">
        <v>10</v>
      </c>
      <c r="B43" s="29">
        <v>0</v>
      </c>
      <c r="C43" s="30">
        <v>0</v>
      </c>
      <c r="D43" s="30">
        <v>0</v>
      </c>
      <c r="E43" s="30">
        <v>0</v>
      </c>
      <c r="F43" s="30">
        <v>0</v>
      </c>
    </row>
    <row r="44" spans="1:10" s="31" customFormat="1" ht="36.6" customHeight="1" thickBot="1" x14ac:dyDescent="0.3">
      <c r="A44" s="17" t="s">
        <v>32</v>
      </c>
      <c r="B44" s="29">
        <v>0</v>
      </c>
      <c r="C44" s="30">
        <v>0</v>
      </c>
      <c r="D44" s="30">
        <v>0</v>
      </c>
      <c r="E44" s="30">
        <v>0</v>
      </c>
      <c r="F44" s="30">
        <v>0</v>
      </c>
    </row>
    <row r="45" spans="1:10" s="39" customFormat="1" ht="55.9" customHeight="1" x14ac:dyDescent="0.25">
      <c r="A45" s="38" t="s">
        <v>45</v>
      </c>
      <c r="B45" s="37">
        <f>SUM(B5:B44)</f>
        <v>0</v>
      </c>
      <c r="C45" s="37">
        <f t="shared" ref="C45:F45" si="0">SUM(C5:C44)</f>
        <v>0</v>
      </c>
      <c r="D45" s="37">
        <f t="shared" si="0"/>
        <v>0</v>
      </c>
      <c r="E45" s="37">
        <f t="shared" si="0"/>
        <v>0</v>
      </c>
      <c r="F45" s="37">
        <f t="shared" si="0"/>
        <v>0</v>
      </c>
    </row>
    <row r="46" spans="1:10" x14ac:dyDescent="0.25">
      <c r="A46" s="8"/>
      <c r="B46" s="9"/>
      <c r="C46" s="8"/>
      <c r="D46" s="8"/>
      <c r="E46" s="8"/>
      <c r="F46" s="8"/>
      <c r="G46" s="8"/>
      <c r="H46" s="8"/>
      <c r="I46" s="10"/>
      <c r="J46" s="10"/>
    </row>
    <row r="47" spans="1:10" hidden="1" x14ac:dyDescent="0.25">
      <c r="A47" s="8"/>
      <c r="B47" s="8"/>
      <c r="C47" s="8"/>
      <c r="D47" s="10"/>
      <c r="E47" s="10"/>
      <c r="I47"/>
      <c r="J47"/>
    </row>
    <row r="48" spans="1:10" s="3" customFormat="1" hidden="1" x14ac:dyDescent="0.25">
      <c r="A48" s="11"/>
      <c r="B48" s="11"/>
      <c r="C48" s="11"/>
      <c r="D48" s="13"/>
      <c r="E48" s="13"/>
    </row>
    <row r="49" spans="1:10" s="3" customFormat="1" hidden="1" x14ac:dyDescent="0.25">
      <c r="A49" s="11"/>
      <c r="B49" s="11"/>
      <c r="C49" s="11"/>
      <c r="D49" s="13"/>
      <c r="E49" s="13"/>
    </row>
    <row r="50" spans="1:10" hidden="1" x14ac:dyDescent="0.25">
      <c r="A50" s="8"/>
      <c r="B50" s="8"/>
      <c r="C50" s="8"/>
      <c r="D50" s="10"/>
      <c r="E50" s="10"/>
      <c r="I50"/>
      <c r="J50"/>
    </row>
    <row r="51" spans="1:10" hidden="1" x14ac:dyDescent="0.25">
      <c r="A51" s="8"/>
      <c r="B51" s="8"/>
      <c r="C51" s="8"/>
      <c r="D51" s="10"/>
      <c r="E51" s="10"/>
      <c r="I51"/>
      <c r="J51"/>
    </row>
    <row r="52" spans="1:10" hidden="1" x14ac:dyDescent="0.25">
      <c r="A52" s="8"/>
      <c r="B52" s="8"/>
      <c r="C52" s="8"/>
      <c r="D52" s="10"/>
      <c r="E52" s="10"/>
      <c r="I52"/>
      <c r="J52"/>
    </row>
    <row r="53" spans="1:10" hidden="1" x14ac:dyDescent="0.25">
      <c r="A53" s="8"/>
      <c r="B53" s="8"/>
      <c r="C53" s="8"/>
      <c r="D53" s="10"/>
      <c r="E53" s="10"/>
      <c r="I53"/>
      <c r="J53"/>
    </row>
    <row r="54" spans="1:10" hidden="1" x14ac:dyDescent="0.25">
      <c r="A54" s="8"/>
      <c r="B54" s="8"/>
      <c r="C54" s="8"/>
      <c r="D54" s="10"/>
      <c r="E54" s="10"/>
      <c r="I54"/>
      <c r="J54"/>
    </row>
    <row r="55" spans="1:10" hidden="1" x14ac:dyDescent="0.25"/>
    <row r="56" spans="1:10" ht="32.25" hidden="1" customHeight="1" x14ac:dyDescent="0.25"/>
    <row r="57" spans="1:10" hidden="1" x14ac:dyDescent="0.25"/>
    <row r="58" spans="1:10" ht="30" hidden="1" customHeight="1" x14ac:dyDescent="0.25"/>
    <row r="59" spans="1:10" ht="30.75" hidden="1" customHeight="1" x14ac:dyDescent="0.25"/>
    <row r="60" spans="1:10" hidden="1" x14ac:dyDescent="0.25"/>
    <row r="61" spans="1:10" hidden="1" x14ac:dyDescent="0.25"/>
    <row r="62" spans="1:10" hidden="1" x14ac:dyDescent="0.25"/>
    <row r="63" spans="1:10" s="2" customFormat="1" hidden="1" x14ac:dyDescent="0.25">
      <c r="A63"/>
      <c r="B63" s="6"/>
      <c r="C63"/>
      <c r="D63"/>
      <c r="E63"/>
      <c r="F63"/>
    </row>
    <row r="64" spans="1:10" hidden="1" x14ac:dyDescent="0.25"/>
    <row r="65" spans="1:10" s="3" customFormat="1" hidden="1" x14ac:dyDescent="0.25">
      <c r="A65"/>
      <c r="B65" s="6"/>
      <c r="C65"/>
      <c r="D65"/>
      <c r="E65"/>
      <c r="F65"/>
      <c r="I65" s="5"/>
      <c r="J65" s="5"/>
    </row>
    <row r="66" spans="1:10" hidden="1" x14ac:dyDescent="0.25"/>
    <row r="67" spans="1:10" hidden="1" x14ac:dyDescent="0.25"/>
    <row r="68" spans="1:10" hidden="1" x14ac:dyDescent="0.25"/>
    <row r="69" spans="1:10" hidden="1" x14ac:dyDescent="0.25"/>
    <row r="70" spans="1:10" hidden="1" x14ac:dyDescent="0.25"/>
    <row r="71" spans="1:10" s="1" customFormat="1" hidden="1" x14ac:dyDescent="0.25">
      <c r="A71"/>
      <c r="B71" s="6"/>
      <c r="C71"/>
      <c r="D71"/>
      <c r="E71"/>
      <c r="F71"/>
      <c r="I71" s="4"/>
      <c r="J71" s="4"/>
    </row>
    <row r="72" spans="1:10" hidden="1" x14ac:dyDescent="0.25"/>
    <row r="73" spans="1:10" hidden="1" x14ac:dyDescent="0.25"/>
    <row r="74" spans="1:10" s="3" customFormat="1" hidden="1" x14ac:dyDescent="0.25">
      <c r="A74"/>
      <c r="B74" s="6"/>
      <c r="C74"/>
      <c r="D74"/>
      <c r="E74"/>
      <c r="F74"/>
      <c r="I74" s="5"/>
      <c r="J74" s="5"/>
    </row>
    <row r="75" spans="1:10" ht="33" hidden="1" customHeight="1" x14ac:dyDescent="0.25"/>
    <row r="76" spans="1:10" hidden="1" x14ac:dyDescent="0.25"/>
    <row r="77" spans="1:10" hidden="1" x14ac:dyDescent="0.25"/>
    <row r="78" spans="1:10" hidden="1" x14ac:dyDescent="0.25"/>
    <row r="79" spans="1:10" hidden="1" x14ac:dyDescent="0.25"/>
    <row r="80" spans="1:10" hidden="1" x14ac:dyDescent="0.25"/>
    <row r="81" spans="1:10" ht="14.25" hidden="1" customHeight="1" x14ac:dyDescent="0.25"/>
    <row r="82" spans="1:10" s="3" customFormat="1" ht="60" hidden="1" customHeight="1" x14ac:dyDescent="0.25">
      <c r="A82"/>
      <c r="B82" s="6"/>
      <c r="C82"/>
      <c r="D82"/>
      <c r="E82"/>
      <c r="F82"/>
      <c r="I82" s="5"/>
      <c r="J82" s="5"/>
    </row>
    <row r="83" spans="1:10" x14ac:dyDescent="0.25">
      <c r="A83" t="s">
        <v>73</v>
      </c>
    </row>
  </sheetData>
  <sheetProtection selectLockedCells="1"/>
  <pageMargins left="0.7" right="0.7" top="0.75" bottom="0.75" header="0.3" footer="0.3"/>
  <pageSetup scale="28" fitToHeight="2" orientation="landscape" r:id="rId1"/>
  <headerFooter>
    <oddHeader>&amp;C&amp;"Arial,Bold"&amp;16Investments in Energy Management Strategies</oddHeader>
  </headerFooter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9"/>
  <sheetViews>
    <sheetView view="pageLayout" zoomScale="55" zoomScaleNormal="100" zoomScalePageLayoutView="55" workbookViewId="0">
      <selection activeCell="F15" sqref="F15"/>
    </sheetView>
  </sheetViews>
  <sheetFormatPr defaultColWidth="0" defaultRowHeight="15" zeroHeight="1" x14ac:dyDescent="0.25"/>
  <cols>
    <col min="1" max="1" width="61.85546875" customWidth="1"/>
    <col min="2" max="2" width="62.5703125" customWidth="1"/>
    <col min="3" max="3" width="62.85546875" customWidth="1"/>
    <col min="4" max="4" width="55.7109375" customWidth="1"/>
    <col min="5" max="5" width="56.42578125" customWidth="1"/>
    <col min="6" max="6" width="57.5703125" customWidth="1"/>
    <col min="7" max="16384" width="8.7109375" hidden="1"/>
  </cols>
  <sheetData>
    <row r="1" spans="1:6" x14ac:dyDescent="0.25">
      <c r="A1" t="s">
        <v>74</v>
      </c>
    </row>
    <row r="2" spans="1:6" ht="50.45" customHeight="1" thickBot="1" x14ac:dyDescent="0.3">
      <c r="A2" s="42" t="s">
        <v>19</v>
      </c>
      <c r="B2" s="43"/>
      <c r="C2" s="16"/>
      <c r="D2" s="16"/>
      <c r="E2" s="16"/>
      <c r="F2" s="16"/>
    </row>
    <row r="3" spans="1:6" s="47" customFormat="1" ht="28.9" customHeight="1" thickBot="1" x14ac:dyDescent="0.3">
      <c r="A3" s="90"/>
      <c r="B3" s="88" t="s">
        <v>60</v>
      </c>
      <c r="C3" s="91" t="s">
        <v>61</v>
      </c>
      <c r="D3" s="91" t="s">
        <v>62</v>
      </c>
      <c r="E3" s="91" t="s">
        <v>63</v>
      </c>
      <c r="F3" s="92" t="s">
        <v>64</v>
      </c>
    </row>
    <row r="4" spans="1:6" s="44" customFormat="1" ht="69" customHeight="1" thickBot="1" x14ac:dyDescent="0.4">
      <c r="A4" s="89" t="s">
        <v>21</v>
      </c>
      <c r="B4" s="80" t="s">
        <v>42</v>
      </c>
      <c r="C4" s="80" t="s">
        <v>98</v>
      </c>
      <c r="D4" s="80" t="s">
        <v>97</v>
      </c>
      <c r="E4" s="80" t="s">
        <v>96</v>
      </c>
      <c r="F4" s="80" t="s">
        <v>95</v>
      </c>
    </row>
    <row r="5" spans="1:6" s="31" customFormat="1" ht="49.15" customHeight="1" x14ac:dyDescent="0.25">
      <c r="A5" s="106" t="s">
        <v>84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</row>
    <row r="6" spans="1:6" s="31" customFormat="1" ht="43.15" customHeight="1" x14ac:dyDescent="0.25">
      <c r="A6" s="107" t="s">
        <v>22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</row>
    <row r="7" spans="1:6" s="31" customFormat="1" ht="37.15" customHeight="1" x14ac:dyDescent="0.25">
      <c r="A7" s="108" t="s">
        <v>85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</row>
    <row r="8" spans="1:6" s="31" customFormat="1" ht="36.6" customHeight="1" x14ac:dyDescent="0.25">
      <c r="A8" s="108" t="s">
        <v>86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</row>
    <row r="9" spans="1:6" s="31" customFormat="1" ht="36" customHeight="1" x14ac:dyDescent="0.25">
      <c r="A9" s="107" t="s">
        <v>87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</row>
    <row r="10" spans="1:6" s="31" customFormat="1" ht="31.9" customHeight="1" x14ac:dyDescent="0.25">
      <c r="A10" s="109" t="s">
        <v>35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</row>
    <row r="11" spans="1:6" s="31" customFormat="1" ht="33" customHeight="1" x14ac:dyDescent="0.25">
      <c r="A11" s="110" t="s">
        <v>36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</row>
    <row r="12" spans="1:6" s="31" customFormat="1" ht="26.45" customHeight="1" x14ac:dyDescent="0.25">
      <c r="A12" s="111" t="s">
        <v>32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</row>
    <row r="13" spans="1:6" ht="26.45" customHeight="1" thickBot="1" x14ac:dyDescent="0.3">
      <c r="A13" s="40"/>
      <c r="B13" s="21"/>
      <c r="C13" s="21"/>
      <c r="D13" s="21"/>
      <c r="E13" s="21"/>
      <c r="F13" s="21"/>
    </row>
    <row r="14" spans="1:6" s="47" customFormat="1" ht="33" customHeight="1" thickBot="1" x14ac:dyDescent="0.3">
      <c r="A14" s="34"/>
      <c r="B14" s="88" t="s">
        <v>60</v>
      </c>
      <c r="C14" s="88" t="s">
        <v>61</v>
      </c>
      <c r="D14" s="88" t="s">
        <v>62</v>
      </c>
      <c r="E14" s="88" t="s">
        <v>63</v>
      </c>
      <c r="F14" s="88" t="s">
        <v>64</v>
      </c>
    </row>
    <row r="15" spans="1:6" s="47" customFormat="1" ht="70.900000000000006" customHeight="1" thickBot="1" x14ac:dyDescent="0.3">
      <c r="A15" s="89" t="s">
        <v>27</v>
      </c>
      <c r="B15" s="80" t="s">
        <v>42</v>
      </c>
      <c r="C15" s="80" t="s">
        <v>98</v>
      </c>
      <c r="D15" s="80" t="s">
        <v>97</v>
      </c>
      <c r="E15" s="80" t="s">
        <v>96</v>
      </c>
      <c r="F15" s="80" t="s">
        <v>95</v>
      </c>
    </row>
    <row r="16" spans="1:6" s="31" customFormat="1" ht="36" customHeight="1" x14ac:dyDescent="0.25">
      <c r="A16" s="52" t="s">
        <v>28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</row>
    <row r="17" spans="1:6" s="31" customFormat="1" ht="32.450000000000003" customHeight="1" x14ac:dyDescent="0.25">
      <c r="A17" s="51" t="s">
        <v>29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</row>
    <row r="18" spans="1:6" s="31" customFormat="1" ht="34.15" customHeight="1" thickBot="1" x14ac:dyDescent="0.3">
      <c r="A18" s="49" t="s">
        <v>32</v>
      </c>
      <c r="B18" s="50"/>
      <c r="C18" s="50"/>
      <c r="D18" s="50"/>
      <c r="E18" s="50"/>
      <c r="F18" s="50"/>
    </row>
    <row r="19" spans="1:6" s="55" customFormat="1" ht="45" customHeight="1" x14ac:dyDescent="0.25">
      <c r="A19" s="53" t="s">
        <v>40</v>
      </c>
      <c r="B19" s="54">
        <f>SUM(B5:B18)</f>
        <v>0</v>
      </c>
      <c r="C19" s="54">
        <f>SUM(C5:C18)</f>
        <v>0</v>
      </c>
      <c r="D19" s="54">
        <f>SUM(D5:D18)</f>
        <v>0</v>
      </c>
      <c r="E19" s="54">
        <f>SUM(E5:E18)</f>
        <v>0</v>
      </c>
      <c r="F19" s="54">
        <f>SUM(F5:F18)</f>
        <v>0</v>
      </c>
    </row>
    <row r="20" spans="1:6" ht="21.6" customHeight="1" x14ac:dyDescent="0.25">
      <c r="A20" s="14" t="s">
        <v>73</v>
      </c>
      <c r="B20" s="14"/>
      <c r="C20" s="8"/>
      <c r="D20" s="8"/>
      <c r="E20" s="8"/>
      <c r="F20" s="8"/>
    </row>
    <row r="21" spans="1:6" hidden="1" x14ac:dyDescent="0.25">
      <c r="A21" s="14"/>
      <c r="B21" s="14"/>
      <c r="C21" s="8"/>
      <c r="D21" s="8"/>
      <c r="E21" s="8"/>
      <c r="F21" s="8"/>
    </row>
    <row r="22" spans="1:6" hidden="1" x14ac:dyDescent="0.25">
      <c r="A22" s="14"/>
      <c r="B22" s="14"/>
      <c r="C22" s="8"/>
      <c r="D22" s="8"/>
      <c r="E22" s="8"/>
      <c r="F22" s="8"/>
    </row>
    <row r="23" spans="1:6" hidden="1" x14ac:dyDescent="0.25">
      <c r="A23" s="14"/>
      <c r="B23" s="14"/>
      <c r="C23" s="8"/>
      <c r="D23" s="8"/>
      <c r="E23" s="8"/>
      <c r="F23" s="8"/>
    </row>
    <row r="24" spans="1:6" hidden="1" x14ac:dyDescent="0.25">
      <c r="A24" s="14"/>
      <c r="B24" s="14"/>
      <c r="C24" s="8"/>
      <c r="D24" s="8"/>
      <c r="E24" s="8"/>
      <c r="F24" s="8"/>
    </row>
    <row r="25" spans="1:6" hidden="1" x14ac:dyDescent="0.25">
      <c r="A25" s="15"/>
      <c r="B25" s="15"/>
    </row>
    <row r="26" spans="1:6" hidden="1" x14ac:dyDescent="0.25">
      <c r="A26" s="15"/>
      <c r="B26" s="15"/>
    </row>
    <row r="27" spans="1:6" hidden="1" x14ac:dyDescent="0.25"/>
    <row r="28" spans="1:6" hidden="1" x14ac:dyDescent="0.25"/>
    <row r="29" spans="1:6" hidden="1" x14ac:dyDescent="0.25">
      <c r="A29" s="15"/>
    </row>
  </sheetData>
  <pageMargins left="0.7" right="0.7" top="0.75" bottom="0.75" header="0.3" footer="0.3"/>
  <pageSetup paperSize="5" scale="45" orientation="landscape" r:id="rId1"/>
  <headerFooter>
    <oddHeader>&amp;C&amp;"Arial,Bold"&amp;18Investments in Energy Management Strategies</oddHead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4"/>
  <sheetViews>
    <sheetView view="pageLayout" zoomScaleNormal="100" workbookViewId="0">
      <selection activeCell="F4" sqref="F4"/>
    </sheetView>
  </sheetViews>
  <sheetFormatPr defaultColWidth="0" defaultRowHeight="15" zeroHeight="1" x14ac:dyDescent="0.25"/>
  <cols>
    <col min="1" max="1" width="74" customWidth="1"/>
    <col min="2" max="2" width="38.42578125" customWidth="1"/>
    <col min="3" max="4" width="40.7109375" customWidth="1"/>
    <col min="5" max="5" width="41.28515625" customWidth="1"/>
    <col min="6" max="6" width="40.85546875" customWidth="1"/>
    <col min="7" max="16384" width="8.7109375" hidden="1"/>
  </cols>
  <sheetData>
    <row r="1" spans="1:6" x14ac:dyDescent="0.25">
      <c r="A1" t="s">
        <v>74</v>
      </c>
    </row>
    <row r="2" spans="1:6" ht="48" customHeight="1" thickBot="1" x14ac:dyDescent="0.3">
      <c r="A2" s="41" t="s">
        <v>30</v>
      </c>
      <c r="B2" s="16"/>
      <c r="C2" s="16"/>
      <c r="D2" s="16"/>
      <c r="E2" s="16"/>
      <c r="F2" s="16"/>
    </row>
    <row r="3" spans="1:6" s="47" customFormat="1" ht="32.450000000000003" customHeight="1" thickBot="1" x14ac:dyDescent="0.3">
      <c r="A3" s="56"/>
      <c r="B3" s="88" t="s">
        <v>60</v>
      </c>
      <c r="C3" s="88" t="s">
        <v>61</v>
      </c>
      <c r="D3" s="88" t="s">
        <v>62</v>
      </c>
      <c r="E3" s="88" t="s">
        <v>63</v>
      </c>
      <c r="F3" s="88" t="s">
        <v>64</v>
      </c>
    </row>
    <row r="4" spans="1:6" s="48" customFormat="1" ht="63.6" customHeight="1" thickBot="1" x14ac:dyDescent="0.4">
      <c r="A4" s="89" t="s">
        <v>23</v>
      </c>
      <c r="B4" s="80" t="s">
        <v>18</v>
      </c>
      <c r="C4" s="80" t="s">
        <v>99</v>
      </c>
      <c r="D4" s="80" t="s">
        <v>100</v>
      </c>
      <c r="E4" s="80" t="s">
        <v>101</v>
      </c>
      <c r="F4" s="80" t="s">
        <v>102</v>
      </c>
    </row>
    <row r="5" spans="1:6" ht="38.25" customHeight="1" x14ac:dyDescent="0.25">
      <c r="A5" s="112" t="s">
        <v>24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</row>
    <row r="6" spans="1:6" ht="38.25" customHeight="1" x14ac:dyDescent="0.25">
      <c r="A6" s="113" t="s">
        <v>25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</row>
    <row r="7" spans="1:6" ht="38.25" customHeight="1" x14ac:dyDescent="0.25">
      <c r="A7" s="113" t="s">
        <v>26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</row>
    <row r="8" spans="1:6" ht="43.15" customHeight="1" x14ac:dyDescent="0.25">
      <c r="A8" s="113" t="s">
        <v>88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</row>
    <row r="9" spans="1:6" ht="40.9" customHeight="1" x14ac:dyDescent="0.25">
      <c r="A9" s="113" t="s">
        <v>89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</row>
    <row r="10" spans="1:6" ht="66" customHeight="1" x14ac:dyDescent="0.25">
      <c r="A10" s="113" t="s">
        <v>90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</row>
    <row r="11" spans="1:6" ht="42.6" customHeight="1" x14ac:dyDescent="0.25">
      <c r="A11" s="113" t="s">
        <v>91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</row>
    <row r="12" spans="1:6" ht="43.9" customHeight="1" thickBot="1" x14ac:dyDescent="0.3">
      <c r="A12" s="17" t="s">
        <v>37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</row>
    <row r="13" spans="1:6" s="76" customFormat="1" ht="43.5" customHeight="1" x14ac:dyDescent="0.25">
      <c r="A13" s="102" t="s">
        <v>41</v>
      </c>
      <c r="B13" s="103">
        <f>SUM(B5:B12)</f>
        <v>0</v>
      </c>
      <c r="C13" s="103">
        <f t="shared" ref="C13:F13" si="0">SUM(C5:C12)</f>
        <v>0</v>
      </c>
      <c r="D13" s="103">
        <f t="shared" si="0"/>
        <v>0</v>
      </c>
      <c r="E13" s="103">
        <f t="shared" si="0"/>
        <v>0</v>
      </c>
      <c r="F13" s="103">
        <f t="shared" si="0"/>
        <v>0</v>
      </c>
    </row>
    <row r="14" spans="1:6" ht="18" x14ac:dyDescent="0.25">
      <c r="A14" s="24" t="s">
        <v>75</v>
      </c>
      <c r="B14" s="32"/>
      <c r="C14" s="32"/>
      <c r="D14" s="32"/>
      <c r="E14" s="32"/>
      <c r="F14" s="32"/>
    </row>
    <row r="15" spans="1:6" hidden="1" x14ac:dyDescent="0.25">
      <c r="A15" s="8"/>
      <c r="B15" s="12"/>
      <c r="C15" s="12"/>
      <c r="D15" s="12"/>
      <c r="E15" s="12"/>
      <c r="F15" s="12"/>
    </row>
    <row r="16" spans="1:6" hidden="1" x14ac:dyDescent="0.25">
      <c r="A16" s="8"/>
      <c r="B16" s="12"/>
      <c r="C16" s="12"/>
      <c r="D16" s="12"/>
      <c r="E16" s="12"/>
      <c r="F16" s="12"/>
    </row>
    <row r="17" spans="1:6" hidden="1" x14ac:dyDescent="0.25">
      <c r="A17" s="8"/>
      <c r="B17" s="12"/>
      <c r="C17" s="12"/>
      <c r="D17" s="12"/>
      <c r="E17" s="12"/>
      <c r="F17" s="12"/>
    </row>
    <row r="18" spans="1:6" hidden="1" x14ac:dyDescent="0.25">
      <c r="A18" s="8"/>
      <c r="B18" s="12"/>
      <c r="C18" s="12"/>
      <c r="D18" s="12"/>
      <c r="E18" s="12"/>
      <c r="F18" s="12"/>
    </row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</sheetData>
  <pageMargins left="0.7" right="0.7" top="0.75" bottom="0.75" header="0.3" footer="0.3"/>
  <pageSetup paperSize="5" scale="58" orientation="landscape" r:id="rId1"/>
  <headerFooter>
    <oddHeader>&amp;C&amp;"Arial,Bold"&amp;18Investments in Energy Management Strategies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"/>
  <sheetViews>
    <sheetView view="pageLayout" topLeftCell="A4" zoomScaleNormal="55" workbookViewId="0">
      <selection activeCell="A5" sqref="A5:A8"/>
    </sheetView>
  </sheetViews>
  <sheetFormatPr defaultColWidth="0" defaultRowHeight="15" zeroHeight="1" x14ac:dyDescent="0.25"/>
  <cols>
    <col min="1" max="1" width="35.28515625" customWidth="1"/>
    <col min="2" max="6" width="31" customWidth="1"/>
    <col min="7" max="8" width="21.7109375" customWidth="1"/>
    <col min="9" max="16384" width="8.7109375" hidden="1"/>
  </cols>
  <sheetData>
    <row r="1" spans="1:8" x14ac:dyDescent="0.25">
      <c r="A1" t="s">
        <v>74</v>
      </c>
    </row>
    <row r="2" spans="1:8" ht="46.5" customHeight="1" thickBot="1" x14ac:dyDescent="0.3">
      <c r="A2" s="68" t="s">
        <v>65</v>
      </c>
      <c r="B2" s="63"/>
      <c r="C2" s="63"/>
    </row>
    <row r="3" spans="1:8" s="44" customFormat="1" ht="51.6" customHeight="1" thickBot="1" x14ac:dyDescent="0.4">
      <c r="A3" s="67"/>
      <c r="B3" s="82" t="s">
        <v>58</v>
      </c>
      <c r="C3" s="83"/>
      <c r="D3" s="83"/>
      <c r="E3" s="83"/>
      <c r="F3" s="84"/>
      <c r="G3" s="67"/>
      <c r="H3" s="67"/>
    </row>
    <row r="4" spans="1:8" s="47" customFormat="1" ht="74.45" customHeight="1" thickBot="1" x14ac:dyDescent="0.3">
      <c r="A4" s="87" t="s">
        <v>57</v>
      </c>
      <c r="B4" s="80" t="s">
        <v>66</v>
      </c>
      <c r="C4" s="80" t="s">
        <v>67</v>
      </c>
      <c r="D4" s="80" t="s">
        <v>68</v>
      </c>
      <c r="E4" s="80" t="s">
        <v>69</v>
      </c>
      <c r="F4" s="80" t="s">
        <v>70</v>
      </c>
      <c r="G4" s="87" t="s">
        <v>49</v>
      </c>
      <c r="H4" s="87" t="s">
        <v>50</v>
      </c>
    </row>
    <row r="5" spans="1:8" s="65" customFormat="1" ht="31.9" customHeight="1" x14ac:dyDescent="0.25">
      <c r="A5" s="114" t="s">
        <v>92</v>
      </c>
      <c r="B5" s="64">
        <v>0</v>
      </c>
      <c r="C5" s="64">
        <v>0</v>
      </c>
      <c r="D5" s="64">
        <v>0</v>
      </c>
      <c r="E5" s="64">
        <v>0</v>
      </c>
      <c r="F5" s="64">
        <v>0</v>
      </c>
      <c r="G5" s="85"/>
      <c r="H5" s="86"/>
    </row>
    <row r="6" spans="1:8" s="65" customFormat="1" ht="27" customHeight="1" x14ac:dyDescent="0.25">
      <c r="A6" s="115" t="s">
        <v>93</v>
      </c>
      <c r="B6" s="66">
        <v>0</v>
      </c>
      <c r="C6" s="66">
        <v>0</v>
      </c>
      <c r="D6" s="66">
        <v>0</v>
      </c>
      <c r="E6" s="66">
        <v>0</v>
      </c>
      <c r="F6" s="66">
        <v>0</v>
      </c>
      <c r="G6" s="61"/>
      <c r="H6" s="62"/>
    </row>
    <row r="7" spans="1:8" s="65" customFormat="1" ht="27" customHeight="1" x14ac:dyDescent="0.25">
      <c r="A7" s="115" t="s">
        <v>94</v>
      </c>
      <c r="B7" s="66">
        <v>0</v>
      </c>
      <c r="C7" s="66">
        <v>0</v>
      </c>
      <c r="D7" s="66">
        <v>0</v>
      </c>
      <c r="E7" s="66">
        <v>0</v>
      </c>
      <c r="F7" s="66">
        <v>0</v>
      </c>
      <c r="G7" s="61"/>
      <c r="H7" s="62"/>
    </row>
    <row r="8" spans="1:8" s="65" customFormat="1" ht="27" customHeight="1" x14ac:dyDescent="0.25">
      <c r="A8" s="115" t="s">
        <v>46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1"/>
      <c r="H8" s="62"/>
    </row>
    <row r="9" spans="1:8" s="65" customFormat="1" ht="27" customHeight="1" x14ac:dyDescent="0.25">
      <c r="A9" s="61" t="s">
        <v>47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1"/>
      <c r="H9" s="62"/>
    </row>
    <row r="10" spans="1:8" s="65" customFormat="1" ht="27.6" customHeight="1" x14ac:dyDescent="0.25">
      <c r="A10" s="61" t="s">
        <v>48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1"/>
      <c r="H10" s="62"/>
    </row>
    <row r="11" spans="1:8" s="76" customFormat="1" ht="29.45" customHeight="1" x14ac:dyDescent="0.25">
      <c r="A11" s="104" t="s">
        <v>59</v>
      </c>
      <c r="B11" s="105">
        <f>SUM(B5:B10)</f>
        <v>0</v>
      </c>
      <c r="C11" s="105">
        <f t="shared" ref="C11:F11" si="0">SUM(C5:C10)</f>
        <v>0</v>
      </c>
      <c r="D11" s="105">
        <f t="shared" si="0"/>
        <v>0</v>
      </c>
      <c r="E11" s="105">
        <f t="shared" si="0"/>
        <v>0</v>
      </c>
      <c r="F11" s="105">
        <f t="shared" si="0"/>
        <v>0</v>
      </c>
      <c r="G11" s="104"/>
      <c r="H11" s="104"/>
    </row>
    <row r="12" spans="1:8" ht="18" x14ac:dyDescent="0.25">
      <c r="A12" s="93" t="s">
        <v>75</v>
      </c>
      <c r="B12" s="94"/>
      <c r="C12" s="94"/>
      <c r="D12" s="94"/>
      <c r="E12" s="94"/>
      <c r="F12" s="94"/>
      <c r="G12" s="93"/>
      <c r="H12" s="95"/>
    </row>
  </sheetData>
  <pageMargins left="0.7" right="0.7" top="0.75" bottom="0.75" header="0.3" footer="0.3"/>
  <pageSetup scale="52" orientation="landscape" r:id="rId1"/>
  <headerFooter>
    <oddHeader>&amp;C&amp;"Arial,Bold"&amp;18Investments in Energy Management Strategies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6"/>
  <sheetViews>
    <sheetView showWhiteSpace="0" view="pageLayout" topLeftCell="C1" zoomScale="70" zoomScaleNormal="100" zoomScalePageLayoutView="70" workbookViewId="0">
      <selection activeCell="G4" sqref="G4"/>
    </sheetView>
  </sheetViews>
  <sheetFormatPr defaultColWidth="0" defaultRowHeight="15" zeroHeight="1" x14ac:dyDescent="0.25"/>
  <cols>
    <col min="1" max="1" width="70.5703125" customWidth="1"/>
    <col min="2" max="2" width="61.28515625" style="7" customWidth="1"/>
    <col min="3" max="6" width="62.7109375" style="7" customWidth="1"/>
    <col min="7" max="7" width="68.42578125" style="7" customWidth="1"/>
    <col min="8" max="8" width="0" hidden="1" customWidth="1"/>
    <col min="9" max="16384" width="8.7109375" hidden="1"/>
  </cols>
  <sheetData>
    <row r="1" spans="1:8" x14ac:dyDescent="0.25">
      <c r="A1" t="s">
        <v>74</v>
      </c>
    </row>
    <row r="2" spans="1:8" ht="79.150000000000006" customHeight="1" thickBot="1" x14ac:dyDescent="0.35">
      <c r="A2" s="42" t="s">
        <v>72</v>
      </c>
      <c r="B2" s="69"/>
      <c r="C2" s="70"/>
      <c r="D2" s="70"/>
      <c r="E2" s="70"/>
      <c r="F2" s="70"/>
      <c r="G2" s="70"/>
      <c r="H2" s="8"/>
    </row>
    <row r="3" spans="1:8" s="35" customFormat="1" ht="39" customHeight="1" thickBot="1" x14ac:dyDescent="0.3">
      <c r="A3" s="72"/>
      <c r="B3" s="77" t="s">
        <v>60</v>
      </c>
      <c r="C3" s="78" t="s">
        <v>61</v>
      </c>
      <c r="D3" s="78" t="s">
        <v>62</v>
      </c>
      <c r="E3" s="78" t="s">
        <v>63</v>
      </c>
      <c r="F3" s="78" t="s">
        <v>64</v>
      </c>
      <c r="G3" s="79" t="s">
        <v>71</v>
      </c>
      <c r="H3" s="73"/>
    </row>
    <row r="4" spans="1:8" s="3" customFormat="1" ht="79.150000000000006" customHeight="1" thickBot="1" x14ac:dyDescent="0.3">
      <c r="A4" s="80" t="s">
        <v>52</v>
      </c>
      <c r="B4" s="81" t="s">
        <v>42</v>
      </c>
      <c r="C4" s="81" t="s">
        <v>103</v>
      </c>
      <c r="D4" s="81" t="s">
        <v>104</v>
      </c>
      <c r="E4" s="81" t="s">
        <v>105</v>
      </c>
      <c r="F4" s="81" t="s">
        <v>106</v>
      </c>
      <c r="G4" s="81" t="s">
        <v>43</v>
      </c>
      <c r="H4" s="11"/>
    </row>
    <row r="5" spans="1:8" s="31" customFormat="1" ht="34.15" customHeight="1" x14ac:dyDescent="0.25">
      <c r="A5" s="74" t="s">
        <v>53</v>
      </c>
      <c r="B5" s="96">
        <f>+'Design-Constr-Retrofit Invest'!B45</f>
        <v>0</v>
      </c>
      <c r="C5" s="96">
        <f>+'Design-Constr-Retrofit Invest'!C45</f>
        <v>0</v>
      </c>
      <c r="D5" s="96">
        <f>+'Design-Constr-Retrofit Invest'!D45</f>
        <v>0</v>
      </c>
      <c r="E5" s="96">
        <f>+'Design-Constr-Retrofit Invest'!E45</f>
        <v>0</v>
      </c>
      <c r="F5" s="96">
        <f>+'Design-Constr-Retrofit Invest'!F45</f>
        <v>0</v>
      </c>
      <c r="G5" s="97">
        <f>SUM(B5:F5)</f>
        <v>0</v>
      </c>
      <c r="H5" s="71"/>
    </row>
    <row r="6" spans="1:8" s="31" customFormat="1" ht="26.45" customHeight="1" x14ac:dyDescent="0.25">
      <c r="A6" s="50" t="s">
        <v>54</v>
      </c>
      <c r="B6" s="98">
        <f>+'Op Maintenance Investments'!B19</f>
        <v>0</v>
      </c>
      <c r="C6" s="98">
        <f>+'Op Maintenance Investments'!C19</f>
        <v>0</v>
      </c>
      <c r="D6" s="98">
        <f>+'Op Maintenance Investments'!D19</f>
        <v>0</v>
      </c>
      <c r="E6" s="98">
        <f>+'Op Maintenance Investments'!E19</f>
        <v>0</v>
      </c>
      <c r="F6" s="98">
        <f>+'Op Maintenance Investments'!F19</f>
        <v>0</v>
      </c>
      <c r="G6" s="99">
        <f t="shared" ref="G6:G9" si="0">SUM(B6:F6)</f>
        <v>0</v>
      </c>
      <c r="H6" s="71"/>
    </row>
    <row r="7" spans="1:8" s="31" customFormat="1" ht="29.45" customHeight="1" x14ac:dyDescent="0.25">
      <c r="A7" s="50" t="s">
        <v>55</v>
      </c>
      <c r="B7" s="98">
        <f>+'Occ Behaviour Investments'!B13</f>
        <v>0</v>
      </c>
      <c r="C7" s="98">
        <f>+'Occ Behaviour Investments'!C13</f>
        <v>0</v>
      </c>
      <c r="D7" s="98">
        <f>+'Occ Behaviour Investments'!D13</f>
        <v>0</v>
      </c>
      <c r="E7" s="98">
        <f>+'Occ Behaviour Investments'!E13</f>
        <v>0</v>
      </c>
      <c r="F7" s="98">
        <f>+'Occ Behaviour Investments'!F13</f>
        <v>0</v>
      </c>
      <c r="G7" s="99">
        <f t="shared" si="0"/>
        <v>0</v>
      </c>
      <c r="H7" s="71"/>
    </row>
    <row r="8" spans="1:8" s="31" customFormat="1" ht="37.15" customHeight="1" x14ac:dyDescent="0.25">
      <c r="A8" s="50" t="s">
        <v>56</v>
      </c>
      <c r="B8" s="98">
        <f>+'Renewable Energy Investments'!B11</f>
        <v>0</v>
      </c>
      <c r="C8" s="98">
        <f>+'Renewable Energy Investments'!C11</f>
        <v>0</v>
      </c>
      <c r="D8" s="98">
        <f>+'Renewable Energy Investments'!D11</f>
        <v>0</v>
      </c>
      <c r="E8" s="98">
        <f>+'Renewable Energy Investments'!E11</f>
        <v>0</v>
      </c>
      <c r="F8" s="98">
        <f>+'Renewable Energy Investments'!F11</f>
        <v>0</v>
      </c>
      <c r="G8" s="99">
        <f t="shared" si="0"/>
        <v>0</v>
      </c>
      <c r="H8" s="75"/>
    </row>
    <row r="9" spans="1:8" s="31" customFormat="1" ht="32.450000000000003" customHeight="1" x14ac:dyDescent="0.25">
      <c r="A9" s="100" t="s">
        <v>44</v>
      </c>
      <c r="B9" s="100">
        <f>SUM(B5:B8)</f>
        <v>0</v>
      </c>
      <c r="C9" s="100">
        <f t="shared" ref="C9:F9" si="1">SUM(C5:C8)</f>
        <v>0</v>
      </c>
      <c r="D9" s="100">
        <f t="shared" si="1"/>
        <v>0</v>
      </c>
      <c r="E9" s="100">
        <f t="shared" si="1"/>
        <v>0</v>
      </c>
      <c r="F9" s="100">
        <f t="shared" si="1"/>
        <v>0</v>
      </c>
      <c r="G9" s="101">
        <f t="shared" si="0"/>
        <v>0</v>
      </c>
      <c r="H9" s="71"/>
    </row>
    <row r="10" spans="1:8" x14ac:dyDescent="0.25">
      <c r="A10" t="s">
        <v>75</v>
      </c>
    </row>
    <row r="11" spans="1:8" hidden="1" x14ac:dyDescent="0.25"/>
    <row r="12" spans="1:8" hidden="1" x14ac:dyDescent="0.25"/>
    <row r="13" spans="1:8" hidden="1" x14ac:dyDescent="0.25"/>
    <row r="14" spans="1:8" hidden="1" x14ac:dyDescent="0.25"/>
    <row r="15" spans="1:8" hidden="1" x14ac:dyDescent="0.25"/>
    <row r="16" spans="1:8" hidden="1" x14ac:dyDescent="0.25"/>
  </sheetData>
  <pageMargins left="0.7" right="0.7" top="0.75" bottom="0.75" header="0.3" footer="0.3"/>
  <pageSetup paperSize="5" scale="35" orientation="landscape" r:id="rId1"/>
  <headerFooter>
    <oddHeader>&amp;C&amp;"Arial,Bold"&amp;18Investments in Energy Management Strategies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Design-Constr-Retrofit Invest</vt:lpstr>
      <vt:lpstr>Op Maintenance Investments</vt:lpstr>
      <vt:lpstr>Occ Behaviour Investments</vt:lpstr>
      <vt:lpstr>Renewable Energy Investments</vt:lpstr>
      <vt:lpstr>Summary of Investment by Type</vt:lpstr>
      <vt:lpstr>BuildingEnvelope4.a37.f37.1</vt:lpstr>
      <vt:lpstr>Controls3.a31.f31.1</vt:lpstr>
      <vt:lpstr>EnergyAudits2.a15.f15.2</vt:lpstr>
      <vt:lpstr>Hvac2.a13.f13.1</vt:lpstr>
      <vt:lpstr>Lighting1.a4.f4.1</vt:lpstr>
      <vt:lpstr>PolicyAndPlanning1.a4.f4.2</vt:lpstr>
      <vt:lpstr>'Design-Constr-Retrofit Invest'!Print_Area</vt:lpstr>
      <vt:lpstr>'Occ Behaviour Investments'!Print_Area</vt:lpstr>
      <vt:lpstr>'Op Maintenance Investments'!Print_Area</vt:lpstr>
      <vt:lpstr>'Renewable Energy Investments'!Print_Area</vt:lpstr>
      <vt:lpstr>'Summary of Investment by Type'!Print_Area</vt:lpstr>
      <vt:lpstr>TotalInvestmentsInEnergyManagement1.a4.G4.5</vt:lpstr>
      <vt:lpstr>TrainingAndEducation1.a4.f4.3</vt:lpstr>
      <vt:lpstr>TypeOfRenewableEnergy1.a4.h4.4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Karen (EDU)</dc:creator>
  <cp:lastModifiedBy>Kolacz, Oksana (EDU)</cp:lastModifiedBy>
  <cp:lastPrinted>2019-04-16T17:00:29Z</cp:lastPrinted>
  <dcterms:created xsi:type="dcterms:W3CDTF">2013-10-18T16:37:51Z</dcterms:created>
  <dcterms:modified xsi:type="dcterms:W3CDTF">2019-04-25T19:53:21Z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Oksana.Kolacz@ontario.ca</vt:lpwstr>
  </property>
  <property fmtid="{D5CDD505-2E9C-101B-9397-08002B2CF9AE}" pid="5" name="MSIP_Label_034a106e-6316-442c-ad35-738afd673d2b_SetDate">
    <vt:lpwstr>2019-04-25T19:53:05.1130599Z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