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D:\New folder\2024\04 - April\6th - Amit\To Check\Excel\"/>
    </mc:Choice>
  </mc:AlternateContent>
  <xr:revisionPtr revIDLastSave="0" documentId="13_ncr:1_{03EDCE24-020E-4D36-BE0A-E8DC353EDB2F}" xr6:coauthVersionLast="47" xr6:coauthVersionMax="47" xr10:uidLastSave="{00000000-0000-0000-0000-000000000000}"/>
  <bookViews>
    <workbookView xWindow="-120" yWindow="-120" windowWidth="29040" windowHeight="15720" tabRatio="767" firstSheet="4" activeTab="11" xr2:uid="{00000000-000D-0000-FFFF-FFFF00000000}"/>
  </bookViews>
  <sheets>
    <sheet name="Introduction" sheetId="36" r:id="rId1"/>
    <sheet name="Function Codes" sheetId="17" state="hidden" r:id="rId2"/>
    <sheet name="Object Codes" sheetId="20" state="hidden" r:id="rId3"/>
    <sheet name="Special Education Funding" sheetId="60" r:id="rId4"/>
    <sheet name="Special Education Appendix" sheetId="61"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 r:id="rId20"/>
    <externalReference r:id="rId21"/>
  </externalReferences>
  <definedNames>
    <definedName name="_ftn2" localSheetId="6">'Objects Definitions'!$C$505</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Definitions'!$B$998</definedName>
    <definedName name="A_S___Available_for_Compliance__Internally_Appropriated___Other">'Objects Definitions'!$B$994</definedName>
    <definedName name="Accumulated_Amortization">'Function Definitions'!$B$188</definedName>
    <definedName name="Accumulated_Surplus__Deficit">'Function Definitions'!$B$202</definedName>
    <definedName name="Accumulated_Surplus_Deficit_2">'Objects Definitions'!$A$974</definedName>
    <definedName name="Administration">'Enveloping Codes'!$E$20</definedName>
    <definedName name="Administration_and_Other_Support">'Function Definitions'!$B$102</definedName>
    <definedName name="Amortization">'Sch 10'!$B$32</definedName>
    <definedName name="Amortization__Non_Pooled_Classes">'Objects Definitions'!$A$740</definedName>
    <definedName name="Amortization__Pooled_Classes">'Objects Definitions'!$B$723</definedName>
    <definedName name="Amortization_of_Deferred_Capital_Contributions">'Objects Definitions'!$B$113</definedName>
    <definedName name="Amortization2">'Sch 10'!$B$49</definedName>
    <definedName name="Amortization3">'Sch 10'!$B$54</definedName>
    <definedName name="Amortization4">'Sch 10'!$B$60</definedName>
    <definedName name="Amortization5">'Sch 10'!$B$65</definedName>
    <definedName name="Amounts_from_Deferred_Revenue">'Objects Definitions'!$B$110</definedName>
    <definedName name="Application_Software">'Objects Definitions'!$B$379</definedName>
    <definedName name="Assets___Trust_Fund">'Function Definitions'!$B$278</definedName>
    <definedName name="ASSETS__LIABILITIES___EQUITY">'Function Definitions'!$A$186</definedName>
    <definedName name="Association___Membership_Fees___Board">'Objects Definitions'!$B$638</definedName>
    <definedName name="Association___Membership_Fees___Individuals">'Objects Definitions'!$B$641</definedName>
    <definedName name="Attendance_Counselors___Professionals___Para_professionals">'Objects Definitions'!$B$159</definedName>
    <definedName name="Automobile_Reimbursement">'Objects Definitions'!$B$407</definedName>
    <definedName name="Benefits">'Objects Definitions'!$A$260</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Definitions'!$B$402</definedName>
    <definedName name="Capital_Additions">'Function Definitions'!$A$205</definedName>
    <definedName name="Capital_Asset_Additions">'Objects Definitions'!$B$479</definedName>
    <definedName name="Capital_Assets">'Sch 14'!$A$8</definedName>
    <definedName name="Capital_Priorities___Land">'Function Definitions'!$B$246</definedName>
    <definedName name="Capital_Priorities___Major_Capital_Programs">'Function Definitions'!$B$243</definedName>
    <definedName name="Child_Care">'Function Definitions'!$B$252</definedName>
    <definedName name="Claims___Settlements">'Objects Definitions'!$B$670</definedName>
    <definedName name="Classroom_Teachers">'Sch 10'!$B$4</definedName>
    <definedName name="Clerical___Secretarial_Administrative_Support_Staff">'Objects Definitions'!$B$143</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Definitions'!$B$66</definedName>
    <definedName name="Computer_Hardware__5_yrs">'Objects Definitions'!$B$828</definedName>
    <definedName name="Computer_Software__5_yrs">'Objects Definitions'!$B$831</definedName>
    <definedName name="Computers">'Sch 10'!$B$14</definedName>
    <definedName name="Construction_in_Progress">'Objects Definitions'!$B$843</definedName>
    <definedName name="Continuing_Education">'Sch 10'!$B$31</definedName>
    <definedName name="Continuing_Education__Summer_School___International_Language">'Function Definitions'!$B$164</definedName>
    <definedName name="Continuing_Education_Teachers">'Objects Definitions'!$B$251</definedName>
    <definedName name="Coordinators_Consultants___Teacher_Support">'Objects Definitions'!$B$195</definedName>
    <definedName name="Cost_of_Issuing_Debenture">'Objects Definitions'!$B$700</definedName>
    <definedName name="DCC_Amortization">'Function Definitions'!$B$28</definedName>
    <definedName name="Debenture_Interest___post_May_14__1998">'Objects Definitions'!$B$694</definedName>
    <definedName name="Debenture_Interest___pre_May_15__1998">'Objects Definitions'!$B$689</definedName>
    <definedName name="Deferred_Capital_Contributions">'Function Definitions'!$B$199</definedName>
    <definedName name="Deferred_Capital_Contributions__DCC">'Objects Definitions'!$B$947</definedName>
    <definedName name="Deferred_Capital_Contributions__DCC____Other">'Objects Definitions'!$B$950</definedName>
    <definedName name="Deferred_Rev._Capital____Education_Development_Charges__EDC">'Objects Definitions'!$B$936</definedName>
    <definedName name="Deferred_Rev._Capital____Gov._of_Ontario__Legislative_Grants">'Objects Definitions'!$B$924</definedName>
    <definedName name="Deferred_Rev._Capital____Gov._of_Ontario__Other_MOE_Grants">'Objects Definitions'!$B$927</definedName>
    <definedName name="Deferred_Rev._Capital____Gov._of_Ontario__Other_Provincial_Grants">'Objects Definitions'!$B$930</definedName>
    <definedName name="Deferred_Rev._Capital____Inter_Entity">'Objects Definitions'!$B$939</definedName>
    <definedName name="Deferred_Rev._Capital____Other_Third_Party">'Objects Definitions'!$B$942</definedName>
    <definedName name="Deferred_Rev._Capital____Proceeds_of_Disposition__POD">'Objects Definitions'!$B$933</definedName>
    <definedName name="Deferred_Rev._Operating____Gov._of_Ontario__Legislative_Grants">'Objects Definitions'!$B$909</definedName>
    <definedName name="Deferred_Rev._Operating____Gov._of_Ontario__Other_MOE_Grants">'Objects Definitions'!$B$912</definedName>
    <definedName name="Deferred_Rev._Operating____Gov._of_Ontario__Other_Provincial_Grants">'Objects Definitions'!$B$915</definedName>
    <definedName name="Deferred_Rev._Operating____Other_GRE_soards">'Objects Definitions'!$B$918</definedName>
    <definedName name="Deferred_Rev._Operating____Other_Third_Party">'Objects Definitions'!$B$921</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Definitions'!$B$254</definedName>
    <definedName name="Director_s_Office">'Function Definitions'!$B$117</definedName>
    <definedName name="Directors___Supervisory_Officers">'Sch 10'!$B$36</definedName>
    <definedName name="Directors_and_Supervisory_Officers__including_Chief_Financial_Officer">'Objects Definitions'!$B$133</definedName>
    <definedName name="Donations">'Objects Definitions'!$B$101</definedName>
    <definedName name="Donations_for_external_charities">'Objects Definitions'!$B$459</definedName>
    <definedName name="Donations_to_External_Charities">'Sch 14'!$A$5</definedName>
    <definedName name="Early_Childhood_Educational_Assistant">'Objects Definitions'!$B$257</definedName>
    <definedName name="Early_Childhood_Educator">'Sch 10'!$B$7</definedName>
    <definedName name="Early_Childhood_Educator__ECE__Supply">'Objects Definitions'!$B$239</definedName>
    <definedName name="Early_Learning">'Function Definitions'!$B$224</definedName>
    <definedName name="EDC_Operating_Expenses">'Objects Definitions'!$B$712</definedName>
    <definedName name="Education_Development_Charges">'Function Definitions'!$B$255</definedName>
    <definedName name="Educational_Assistant">'Objects Definitions'!$B$245</definedName>
    <definedName name="Educational_Assistant__EA__Supply">'Objects Definitions'!$B$242</definedName>
    <definedName name="Employment_Agency_Fees">'Objects Definitions'!$B$609</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Definitions'!$B$822</definedName>
    <definedName name="Equipment__15_yrs">'Objects Definitions'!$B$825</definedName>
    <definedName name="Equipment__5_yrs">'Objects Definitions'!$B$819</definedName>
    <definedName name="EXPENSES">'Function Definitions'!$A$41</definedName>
    <definedName name="Expenses___Trust_Fund">'Function Definitions'!$B$276</definedName>
    <definedName name="F_E___First_time_equipping__10_yrs">'Objects Definitions'!$B$840</definedName>
    <definedName name="Field_Trips__Excursions">'Sch 14'!$A$4</definedName>
    <definedName name="Field_Trips_Excursions">'Objects Definitions'!$B$455</definedName>
    <definedName name="Finance">'Function Definitions'!$B$123</definedName>
    <definedName name="Financial_Assets">'Function Definitions'!$B$194</definedName>
    <definedName name="Furniture___Equipment_Expenses__can_optionally_be_included_in_Supplies_and_Services">'Objects Definitions'!$A$468</definedName>
    <definedName name="Furniture__10_yrs">'Objects Definitions'!$B$816</definedName>
    <definedName name="Governance_Trustees">'Function Definitions'!$B$93</definedName>
    <definedName name="Government_of_Canada">'Function Definitions'!$B$18</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Definitions'!$B$80</definedName>
    <definedName name="Home_Instruction">'Objects Definitions'!$B$207</definedName>
    <definedName name="Human_Resource_Administration">'Function Definitions'!$B$108</definedName>
    <definedName name="Individuals">'Function Definitions'!$B$31</definedName>
    <definedName name="Information_Technology_Administration">'Function Definitions'!$B$113</definedName>
    <definedName name="Instruction">'Function Definitions'!$B$46</definedName>
    <definedName name="Instruction2">'Enveloping Codes'!$E$4</definedName>
    <definedName name="Instructional_Supplies">'Objects Definitions'!$B$372</definedName>
    <definedName name="Instructors___Non_certified">'Objects Definitions'!$B$248</definedName>
    <definedName name="Insurance__Property__General_Liability___Other">'Objects Definitions'!$B$624</definedName>
    <definedName name="Inter_entity_Revenue">'Function Definitions'!$B$38</definedName>
    <definedName name="Interest_and_bank_charges">'Objects Definitions'!$B$650</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Definitions'!$B$598</definedName>
    <definedName name="Liabilities">'Function Definitions'!$B$197</definedName>
    <definedName name="Liabilities___Trust_Fund">'Function Definitions'!$B$280</definedName>
    <definedName name="Library___Guidance">'Sch 10'!$B$17</definedName>
    <definedName name="Library_Services">'Function Definitions'!$B$74</definedName>
    <definedName name="Local_Government">'Function Definitions'!$B$22</definedName>
    <definedName name="Maintenance_Fees___Computer_Technology">'Objects Definitions'!$B$621</definedName>
    <definedName name="Maintenance_Supplies___Services">'Objects Definitions'!$B$449</definedName>
    <definedName name="Ministry_of_Education_Grants">'Function Definitions'!$B$12</definedName>
    <definedName name="Minor_TCA">'Function Definitions'!$B$218</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Definitions'!$B$630</definedName>
    <definedName name="Net_Loss_on_Disposal_of_TCA">'Sch 10'!$B$33</definedName>
    <definedName name="NetLossDisposal2">'Sch 10'!$B$50</definedName>
    <definedName name="NetLossDisposal3">'Sch 10'!$B$55</definedName>
    <definedName name="NetLossDisposal4">'Sch 10'!$B$61</definedName>
    <definedName name="Non_Financial_Assets">'Function Definitions'!$B$191</definedName>
    <definedName name="Noon_Hour_Supervisors">'Objects Definitions'!$B$153</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Definitions'!$B$440</definedName>
    <definedName name="OLE_LINK4" localSheetId="6">'Objects Definitions'!#REF!</definedName>
    <definedName name="Operations___Maintenance___Schools">'Sch 10'!$B$57</definedName>
    <definedName name="Operations___Maintenance_Capital___Non_Instructional">'Function Definitions'!$B$145</definedName>
    <definedName name="Other">'Sch 14'!$A$7</definedName>
    <definedName name="Other_Board_Administration">'Sch 10'!$B$37</definedName>
    <definedName name="Other_Boards">'Function Definitions'!$B$25</definedName>
    <definedName name="OTHER_BUILDINGS___20_YEARS" localSheetId="4">'[1]Sch 3'!#REF!</definedName>
    <definedName name="OTHER_BUILDINGS___20_YEARS" localSheetId="3">'[1]Sch 3'!#REF!</definedName>
    <definedName name="OTHER_BUILDINGS___20_YEARS">'Sch 3'!#REF!</definedName>
    <definedName name="Other_Capital">'Function Definitions'!$B$230</definedName>
    <definedName name="Other_Commitments">'Enveloping Codes'!$E$36</definedName>
    <definedName name="Other_Contractual_Services">'Objects Definitions'!$B$606</definedName>
    <definedName name="Other_Current_Liabilities">'Objects Definitions'!$B$945</definedName>
    <definedName name="Other_Expense">'Objects Definitions'!$A$636</definedName>
    <definedName name="Other_Non_Operating">'Function Definitions'!$B$176</definedName>
    <definedName name="Other_Professional_Fees">'Objects Definitions'!$B$604</definedName>
    <definedName name="Other_Professionals___Para_professionals">'Objects Definitions'!$B$174</definedName>
    <definedName name="Other_Provincial_Grants">'Function Definitions'!$B$15</definedName>
    <definedName name="Other_Pupil_Accommodation">'Sch 10'!$B$59</definedName>
    <definedName name="Other_Revenue">'Function Definitions'!$B$34</definedName>
    <definedName name="Other_Travel_Expense">'Objects Definitions'!$B$413</definedName>
    <definedName name="OtherNonOperating2">'Sch 10'!$B$64</definedName>
    <definedName name="Overtime___Student__Support">'Objects Definitions'!$B$180</definedName>
    <definedName name="Payroll_Administration">'Function Definitions'!$B$120</definedName>
    <definedName name="PORTABLE_STRUCTURES" localSheetId="4">'[1]Sch 3'!#REF!</definedName>
    <definedName name="PORTABLE_STRUCTURES" localSheetId="3">'[1]Sch 3'!#REF!</definedName>
    <definedName name="PORTABLE_STRUCTURES">'Sch 3'!#REF!</definedName>
    <definedName name="Pre_Acquisition___Land">'Objects Definitions'!$B$849</definedName>
    <definedName name="Pre_Acquisition_Pre_Construction__Building">'Objects Definitions'!$B$846</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Codes'!$E$1:$K$54</definedName>
    <definedName name="_xlnm.Print_Area" localSheetId="1">'Function Codes'!$A$1:$F$96</definedName>
    <definedName name="_xlnm.Print_Area" localSheetId="5">'Function Definitions'!$A$2:$E$280</definedName>
    <definedName name="_xlnm.Print_Area" localSheetId="0">Introduction!$A$2:$A$81</definedName>
    <definedName name="_xlnm.Print_Area" localSheetId="2">'Object Codes'!$A$1:$E$442</definedName>
    <definedName name="_xlnm.Print_Area" localSheetId="6">'Objects Definitions'!$A$1:$G$1021</definedName>
    <definedName name="_xlnm.Print_Area" localSheetId="7">'Panel Codes'!$A$1:$F$32</definedName>
    <definedName name="_xlnm.Print_Area" localSheetId="8">'Program Codes'!$A$1:$F$35</definedName>
    <definedName name="_xlnm.Print_Area" localSheetId="11">'Sch 10'!$A$1:$Q$70</definedName>
    <definedName name="_xlnm.Print_Area" localSheetId="12">'Sch 14'!$A$2:$D$9</definedName>
    <definedName name="_xlnm.Print_Area" localSheetId="10">'Sch 3'!$A$1:$AB$11</definedName>
    <definedName name="_xlnm.Print_Area" localSheetId="3">'Special Education Funding'!$A$2:$A$119</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Definitions'!$B$382</definedName>
    <definedName name="Printing___Photocopying___Non_instructional">'Objects Definitions'!$B$385</definedName>
    <definedName name="Proceeds_of_Disposition">'Function Definitions'!$B$259</definedName>
    <definedName name="Professional_Development___Academic___S.O._s">'Objects Definitions'!$B$350</definedName>
    <definedName name="Professional_Development___Non_Teaching">'Objects Definitions'!$B$356</definedName>
    <definedName name="Professional_Memberships___Academic___S._O._s">'Objects Definitions'!$B$353</definedName>
    <definedName name="Professional_Memberships___Non_Teaching">'Objects Definitions'!$B$359</definedName>
    <definedName name="Provision_for_contingencies">'Function Definitions'!$B$169</definedName>
    <definedName name="ProvisionForContingency2">'Sch 10'!#REF!</definedName>
    <definedName name="PSAB_Adjustments">'Function Definitions'!$B$268</definedName>
    <definedName name="Psychological_Services___Professionals___Para_professionals">'Objects Definitions'!$B$162</definedName>
    <definedName name="Public_Transit_Fares_and_Taxi_Services">'Objects Definitions'!$B$633</definedName>
    <definedName name="Pupil_Accommodation">'Function Definitions'!$B$142</definedName>
    <definedName name="PupilAccommodation2">'Enveloping Codes'!$E$29</definedName>
    <definedName name="Purchasing_and_Procurement">'Function Definitions'!$B$127</definedName>
    <definedName name="Recruitment_of_Staff">'Objects Definitions'!$B$446</definedName>
    <definedName name="Relationships___Code_of_Accounts_and_the_Student_Focused_Funding_Model">Introduction!$A$66</definedName>
    <definedName name="Rental_Lease___Furniture___Equipment___Computer_Technology">'Objects Definitions'!$B$574</definedName>
    <definedName name="Rental_Lease___Instructional_Accommodation">'Objects Definitions'!$B$578</definedName>
    <definedName name="Rental_Lease___Non_Instructional_Accommodation">'Objects Definitions'!$B$581</definedName>
    <definedName name="Rental_Lease___Photocopier">'Objects Definitions'!$B$584</definedName>
    <definedName name="Rental_Lease___Vehicles">'Objects Definitions'!$B$589</definedName>
    <definedName name="Rental_Leases">'Objects Definitions'!$A$566</definedName>
    <definedName name="Repairs___Computer_Technology">'Objects Definitions'!$B$426</definedName>
    <definedName name="Repairs___Furniture___Equipment">'Objects Definitions'!$B$423</definedName>
    <definedName name="Repairs___Network_Connectivity">'Objects Definitions'!$B$429</definedName>
    <definedName name="Revenue___Trust_Fund">'Function Definitions'!$B$274</definedName>
    <definedName name="REVENUES">'Function Definitions'!$A$8</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Definitions'!$B$647</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Definitions'!$B$221</definedName>
    <definedName name="School_Council_Supplies">'Objects Definitions'!$B$443</definedName>
    <definedName name="School_Generated_Funds">'Function Definitions'!$B$181</definedName>
    <definedName name="School_Generated_Funds___Capital">'Function Definitions'!$B$208</definedName>
    <definedName name="School_Maintenance">'Function Definitions'!$B$136</definedName>
    <definedName name="School_Management_School_Services">'Function Definitions'!$B$53</definedName>
    <definedName name="School_Office">'Sch 10'!$B$27</definedName>
    <definedName name="School_Operations">'Function Definitions'!$B$130</definedName>
    <definedName name="School_Renewal">'Sch 10'!$B$58</definedName>
    <definedName name="School_Renewal___Capital">'Function Definitions'!$B$212</definedName>
    <definedName name="School_Renewal___Operating">'Function Definitions'!$B$139</definedName>
    <definedName name="SchoolGeneratedFunds2">'Sch 10'!$B$63</definedName>
    <definedName name="Senior_Administration">'Function Definitions'!$B$97</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Definitions'!$B$616</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14'!#REF!</definedName>
    <definedName name="Student_Bursaries_Awards">'Objects Definitions'!$B$644</definedName>
    <definedName name="Student_Help">'Objects Definitions'!$B$146</definedName>
    <definedName name="Student_Support___Professional___Para_Prof.">'Sch 10'!$B$15</definedName>
    <definedName name="Student_Support_Services___General">'Function Definitions'!$B$61</definedName>
    <definedName name="Supply___Long_Term">'Objects Definitions'!$B$224</definedName>
    <definedName name="Supply___Prof._Dev._Teachers">'Objects Definitions'!$B$227</definedName>
    <definedName name="Supply___Professional_Development_Early_Childhood_Educator__ECE">'Objects Definitions'!$B$236</definedName>
    <definedName name="Supply___Professional_Development_Educational_Assistant__EA">'Objects Definitions'!$B$233</definedName>
    <definedName name="Supply___School_Programs_Teachers">'Objects Definitions'!$B$230</definedName>
    <definedName name="Supply___Short_Term">'Objects Definitions'!$B$221</definedName>
    <definedName name="Supply_teachers">'Objects Definitions'!$A$212</definedName>
    <definedName name="Supply_Teachers___Other">'Objects Definitions'!$B$216</definedName>
    <definedName name="SupplyTeacher2">'Sch 10'!$B$5</definedName>
    <definedName name="Tangible_Capital_Assets">'Objects Definitions'!$A$811</definedName>
    <definedName name="TCA_Addition___Buildings__20_yrs">'Objects Definitions'!$B$529</definedName>
    <definedName name="TCA_Addition___Buildings__40_yrs">'Objects Definitions'!$B$526</definedName>
    <definedName name="TCA_Addition___Capital_Leased_Assets___Buildings">'Objects Definitions'!$B$544</definedName>
    <definedName name="TCA_Addition___Capital_Leased_Assets___Land">'Objects Definitions'!$B$541</definedName>
    <definedName name="TCA_Addition___Capital_Leased_Assets___Other">'Objects Definitions'!$B$548</definedName>
    <definedName name="TCA_Addition___Computer_Hardware__5_yrs">'Objects Definitions'!$B$502</definedName>
    <definedName name="TCA_Addition___Computer_Software__5_yrs">'Objects Definitions'!$B$505</definedName>
    <definedName name="TCA_Addition___Construction_in_Progress">'Objects Definitions'!$B$517</definedName>
    <definedName name="TCA_Addition___Equipment__10_yrs">'Objects Definitions'!$B$496</definedName>
    <definedName name="TCA_Addition___Equipment__15_yrs">'Objects Definitions'!$B$499</definedName>
    <definedName name="TCA_Addition___Equipment__5_yrs">'Objects Definitions'!$B$493</definedName>
    <definedName name="TCA_Addition___F_E__First_time_equiping__10_yrs">'Objects Definitions'!$B$514</definedName>
    <definedName name="TCA_Addition___Furniture__10_yrs">'Objects Definitions'!$B$490</definedName>
    <definedName name="TCA_Addition___Land">'Objects Definitions'!$B$535</definedName>
    <definedName name="TCA_Addition___Land_Improvements__15_yrs">'Objects Definitions'!$B$538</definedName>
    <definedName name="TCA_Addition___Leasehold_Improvements___Buildings">'Objects Definitions'!$B$554</definedName>
    <definedName name="TCA_Addition___Leasehold_Improvements___Land">'Objects Definitions'!$B$551</definedName>
    <definedName name="TCA_Addition___Leasehold_Improvements___Other">'Objects Definitions'!$B$557</definedName>
    <definedName name="TCA_Addition___Portable_Structures__20_yrs">'Objects Definitions'!$B$532</definedName>
    <definedName name="TCA_Addition___Pre_Acquisition___Land">'Objects Definitions'!$B$523</definedName>
    <definedName name="TCA_Addition___Pre_Acquisition__Pre_Construction_Costs___Building">'Objects Definitions'!$B$520</definedName>
    <definedName name="TCA_Addition___Vehicles_gvwr____10_000_pounds__10_yrs">'Objects Definitions'!$B$511</definedName>
    <definedName name="TCA_Addition___Vehicles_gvwr___10_000_pounds__5_yrs">'Objects Definitions'!$B$508</definedName>
    <definedName name="Teacher_Assistants">'Sch 10'!$B$6</definedName>
    <definedName name="Teacher_Support_Services">'Function Definitions'!$B$87</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Definitions'!$B$434</definedName>
    <definedName name="Telephone_or_Data_Communications_Services">'Objects Definitions'!$B$437</definedName>
    <definedName name="Temporary_Accommodation">'Function Definitions'!$B$215</definedName>
    <definedName name="Temporary_Assistance___Student_Support">'Objects Definitions'!$B$177</definedName>
    <definedName name="Textbooks___Learning_Materials___HST_Exempt">'Objects Definitions'!$B$364</definedName>
    <definedName name="Textbooks___Learning_Materials___Not_HST_Exempt">'Objects Definitions'!$B$367</definedName>
    <definedName name="Textbooks_Supplies">'Sch 10'!$B$8</definedName>
    <definedName name="Transportation">'Enveloping Codes'!$E$25</definedName>
    <definedName name="Transportation___Board__Lodging___Weekly_Transportation">'Function Definitions'!$B$160</definedName>
    <definedName name="Transportation___General">'Function Definitions'!$B$150</definedName>
    <definedName name="Transportation___Home_to_School">'Function Definitions'!$B$156</definedName>
    <definedName name="Transportation___Ontario_Schools_for_the_Blind_Deaf">'Function Definitions'!$B$162</definedName>
    <definedName name="Transportation___Provincial_Schools">'Sch 10'!$B$53</definedName>
    <definedName name="Transportation___School_to_School">'Function Definitions'!$B$158</definedName>
    <definedName name="Transportation_Assistants">'Objects Definitions'!$B$156</definedName>
    <definedName name="Transportation2">'Sch 10'!$B$52</definedName>
    <definedName name="Travel_and_or_Expense_Allowance">'Objects Definitions'!$B$410</definedName>
    <definedName name="Trust_Fund">'Function Definitions'!$A$272</definedName>
    <definedName name="Trustees">'Sch 10'!$B$35</definedName>
    <definedName name="Trustees_Honorarium">'Objects Definitions'!$B$131</definedName>
    <definedName name="Vehicle_Fuel">'Objects Definitions'!$B$416</definedName>
    <definedName name="Vehicle_gross_vehicle_weight_rating____10_000_pounds__10_yrs">'Objects Definitions'!$B$837</definedName>
    <definedName name="Vehicle_gross_vehicle_weight_rating___10_000_pounds__5_yrs">'Objects Definitions'!$B$834</definedName>
    <definedName name="Vehicle_Maintenance___Supplies">'Objects Definitions'!$B$452</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Codes'!$E$1:$K$52</definedName>
    <definedName name="Z_3102D25E_C835_4B02_AE8B_741E879C023B_.wvu.PrintArea" localSheetId="1" hidden="1">'Function Codes'!$A$1:$H$99</definedName>
    <definedName name="Z_3102D25E_C835_4B02_AE8B_741E879C023B_.wvu.PrintArea" localSheetId="5" hidden="1">'Function Definitions'!$A$2:$C$280</definedName>
    <definedName name="Z_3102D25E_C835_4B02_AE8B_741E879C023B_.wvu.PrintArea" localSheetId="2" hidden="1">'Object Codes'!$A$1:$F$439</definedName>
    <definedName name="Z_3102D25E_C835_4B02_AE8B_741E879C023B_.wvu.PrintArea" localSheetId="6" hidden="1">'Objects Definitions'!$A$1:$C$1020</definedName>
    <definedName name="Z_3102D25E_C835_4B02_AE8B_741E879C023B_.wvu.PrintArea" localSheetId="7" hidden="1">'Panel Codes'!$A$1:$F$14</definedName>
    <definedName name="Z_3102D25E_C835_4B02_AE8B_741E879C023B_.wvu.PrintArea" localSheetId="8" hidden="1">'Program Codes'!$A$1:$G$25</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8" i="23" l="1"/>
  <c r="A264" i="23"/>
  <c r="A266" i="23"/>
  <c r="A270" i="23"/>
  <c r="A272" i="23"/>
  <c r="A274" i="23"/>
  <c r="A276" i="23"/>
  <c r="A278" i="23"/>
  <c r="A280" i="23"/>
  <c r="A284" i="23"/>
  <c r="A286" i="23"/>
  <c r="A288" i="23"/>
  <c r="A290" i="23"/>
  <c r="A292" i="23"/>
  <c r="A294" i="23"/>
  <c r="A296" i="23"/>
  <c r="A298" i="23"/>
  <c r="A300" i="23"/>
  <c r="A302" i="23"/>
  <c r="A304" i="23"/>
  <c r="A306" i="23"/>
  <c r="A308" i="23"/>
  <c r="A310" i="23"/>
  <c r="A312" i="23"/>
  <c r="A314" i="23"/>
  <c r="A316" i="23"/>
  <c r="A320" i="23"/>
  <c r="A322" i="23"/>
  <c r="A324" i="23"/>
  <c r="A326" i="23"/>
  <c r="A328" i="23"/>
  <c r="A338" i="23"/>
  <c r="A340" i="23"/>
  <c r="A342"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<sst xmlns="http://schemas.openxmlformats.org/spreadsheetml/2006/main" count="2803" uniqueCount="1702">
  <si>
    <t>Elementary</t>
  </si>
  <si>
    <t>Secondary</t>
  </si>
  <si>
    <t>Other Schools - Continuing Education</t>
  </si>
  <si>
    <t>Central</t>
  </si>
  <si>
    <t>000</t>
  </si>
  <si>
    <t>Regular Day School &amp; General</t>
  </si>
  <si>
    <t>Special Education</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</si>
  <si>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</si>
  <si>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</si>
  <si>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</si>
  <si>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</si>
  <si>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</si>
  <si>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</si>
  <si>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</si>
  <si>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</si>
  <si>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</si>
  <si>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</si>
  <si>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</si>
  <si>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</si>
  <si>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</si>
  <si>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</si>
  <si>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</si>
  <si>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</si>
  <si>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</si>
  <si>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</si>
  <si>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</si>
  <si>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</si>
  <si>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</si>
  <si>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</si>
  <si>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</si>
  <si>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</si>
  <si>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</si>
  <si>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</si>
  <si>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</si>
  <si>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</si>
  <si>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</si>
  <si>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</si>
  <si>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</si>
  <si>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</si>
  <si>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</si>
  <si>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</si>
  <si>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</si>
  <si>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</si>
  <si>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</si>
  <si>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</si>
  <si>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</si>
  <si>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</si>
  <si>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</si>
  <si>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</si>
  <si>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</si>
  <si>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</si>
  <si>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</si>
  <si>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</si>
  <si>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</si>
  <si>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</si>
  <si>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</si>
  <si>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</si>
  <si>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</si>
  <si>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</si>
  <si>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</si>
  <si>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</si>
  <si>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</si>
  <si>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</si>
  <si>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</si>
  <si>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</si>
  <si>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</si>
  <si>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</si>
  <si>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</si>
  <si>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</si>
  <si>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</si>
  <si>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</si>
  <si>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</si>
  <si>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</si>
  <si>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</si>
  <si>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</si>
  <si>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</si>
  <si>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</si>
  <si>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</si>
  <si>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</si>
  <si>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</si>
  <si>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</si>
  <si>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</si>
  <si>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</si>
  <si>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</si>
  <si>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</si>
  <si>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</si>
  <si>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</si>
  <si>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</si>
  <si>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</si>
  <si>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</si>
  <si>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Deferred Capital Contributions (DCC) - Other</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</si>
  <si>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</si>
  <si>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</si>
  <si>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</si>
  <si>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</si>
  <si>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</si>
  <si>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</si>
  <si>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</si>
  <si>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</si>
  <si>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</si>
  <si>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</si>
  <si>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</si>
  <si>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</si>
  <si>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</si>
  <si>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</si>
  <si>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</si>
  <si>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</si>
  <si>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</si>
  <si>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</si>
  <si>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</si>
  <si>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</si>
  <si>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</si>
  <si>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</si>
  <si>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</si>
  <si>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</si>
  <si>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</si>
  <si>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</si>
  <si>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</si>
  <si>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</si>
  <si>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</si>
  <si>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</si>
  <si>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</si>
  <si>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</si>
  <si>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</si>
  <si>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</si>
  <si>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</si>
  <si>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</si>
  <si>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</si>
  <si>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</si>
  <si>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</si>
  <si>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</si>
  <si>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</si>
  <si>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</si>
  <si>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</si>
  <si>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</si>
  <si>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</si>
  <si>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</si>
  <si>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</si>
  <si>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</si>
  <si>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</si>
  <si>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</si>
  <si>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</si>
  <si>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</si>
  <si>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</si>
  <si>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</si>
  <si>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</si>
  <si>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</si>
  <si>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</si>
  <si>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</si>
  <si>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</si>
  <si>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</si>
  <si>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</si>
  <si>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</si>
  <si>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</si>
  <si>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</si>
  <si>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</si>
  <si>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</si>
  <si>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</si>
  <si>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</si>
  <si>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</si>
  <si>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</si>
  <si>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</si>
  <si>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</si>
  <si>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</si>
  <si>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</si>
  <si>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</si>
  <si>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</si>
  <si>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</si>
  <si>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</si>
  <si>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</si>
  <si>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</si>
  <si>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</si>
  <si>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</si>
  <si>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</si>
  <si>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</si>
  <si>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</si>
  <si>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</si>
  <si>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</si>
  <si>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</si>
  <si>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</si>
  <si>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</si>
  <si>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</si>
  <si>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</si>
  <si>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</si>
  <si>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</si>
  <si>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</si>
  <si>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</si>
  <si>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</si>
  <si>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</si>
  <si>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</si>
  <si>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</si>
  <si>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</si>
  <si>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</si>
  <si>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</si>
  <si>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</si>
  <si>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</si>
  <si>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</si>
  <si>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</si>
  <si>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</si>
  <si>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</si>
  <si>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</si>
  <si>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</si>
  <si>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</si>
  <si>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</si>
  <si>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</si>
  <si>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</si>
  <si>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</si>
  <si>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</si>
  <si>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</si>
  <si>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</si>
  <si>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</si>
  <si>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</si>
  <si>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</si>
  <si>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</si>
  <si>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</si>
  <si>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</si>
  <si>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</si>
  <si>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</si>
  <si>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</si>
  <si>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</si>
  <si>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</si>
  <si>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</si>
  <si>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</si>
  <si>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</si>
  <si>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</si>
  <si>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</si>
  <si>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</si>
  <si>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</si>
  <si>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</si>
  <si>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</si>
  <si>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</si>
  <si>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</si>
  <si>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</si>
  <si>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</si>
  <si>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</si>
  <si>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</si>
  <si>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</si>
  <si>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</si>
  <si>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</si>
  <si>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</si>
  <si>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</si>
  <si>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</si>
  <si>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</si>
  <si>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</si>
  <si>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</si>
  <si>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</si>
  <si>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</si>
  <si>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</si>
  <si>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</si>
  <si>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</si>
  <si>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</si>
  <si>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</si>
  <si>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</si>
  <si>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</si>
  <si>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</si>
  <si>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</si>
  <si>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</si>
  <si>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</si>
  <si>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</si>
  <si>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</si>
  <si>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</si>
  <si>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</si>
  <si>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</si>
  <si>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</si>
  <si>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</si>
  <si>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</si>
  <si>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</si>
  <si>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</si>
  <si>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</si>
  <si>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</si>
  <si>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</si>
  <si>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</si>
  <si>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</si>
  <si>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</si>
  <si>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</si>
  <si>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</si>
  <si>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</si>
  <si>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</si>
  <si>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</si>
  <si>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</si>
  <si>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</si>
  <si>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</si>
  <si>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</si>
  <si>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</si>
  <si>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</si>
  <si>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</si>
  <si>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</si>
  <si>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</si>
  <si>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</si>
  <si>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</si>
  <si>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</si>
  <si>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</si>
  <si>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</si>
  <si>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</si>
  <si>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</si>
  <si>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</si>
  <si>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</si>
  <si>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</si>
  <si>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</si>
  <si>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</si>
  <si>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</si>
  <si>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</si>
  <si>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</si>
  <si>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</si>
  <si>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</si>
  <si>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</si>
  <si>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</si>
  <si>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</si>
  <si>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</si>
  <si>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</si>
  <si>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</si>
  <si>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</si>
  <si>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</si>
  <si>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</si>
  <si>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</si>
  <si>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Library &amp; Guidance</t>
  </si>
  <si>
    <t>Staff Development</t>
  </si>
  <si>
    <t>Teacher Support</t>
  </si>
  <si>
    <t>Operations &amp; Maintenance - Schools</t>
  </si>
  <si>
    <t>Continuing Education</t>
  </si>
  <si>
    <t>Trustees</t>
  </si>
  <si>
    <t>Directors &amp; Supervisory Officers</t>
  </si>
  <si>
    <t>Other Non-Operating</t>
  </si>
  <si>
    <t>Function</t>
  </si>
  <si>
    <t>Notes:</t>
  </si>
  <si>
    <t>Co-ordinators &amp; Consultants/Program Support</t>
  </si>
  <si>
    <t>Instruction</t>
  </si>
  <si>
    <t>Library Services</t>
  </si>
  <si>
    <t>Guidance Services</t>
  </si>
  <si>
    <t>Supply Teachers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</si>
  <si>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</si>
  <si>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</si>
  <si>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</si>
  <si>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</si>
  <si>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</si>
  <si>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</si>
  <si>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</si>
  <si>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</si>
  <si>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</si>
  <si>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</si>
  <si>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</si>
  <si>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</si>
  <si>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</si>
  <si>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</si>
  <si>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</si>
  <si>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</si>
  <si>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</si>
  <si>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</si>
  <si>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</si>
  <si>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</si>
  <si>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</si>
  <si>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</si>
  <si>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</si>
  <si>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</si>
  <si>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</si>
  <si>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</si>
  <si>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</si>
  <si>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</si>
  <si>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</si>
  <si>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</si>
  <si>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</si>
  <si>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</si>
  <si>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</si>
  <si>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</si>
  <si>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</si>
  <si>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</si>
  <si>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</si>
  <si>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</si>
  <si>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</si>
  <si>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</si>
  <si>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</si>
  <si>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</si>
  <si>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</si>
  <si>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</si>
  <si>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</si>
  <si>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</si>
  <si>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</si>
  <si>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</si>
  <si>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</si>
  <si>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</si>
  <si>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</si>
  <si>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</si>
  <si>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</si>
  <si>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</si>
  <si>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</si>
  <si>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</si>
  <si>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</si>
  <si>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</si>
  <si>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</si>
  <si>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</si>
  <si>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</si>
  <si>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</si>
  <si>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</si>
  <si>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</si>
  <si>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</si>
  <si>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</si>
  <si>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</si>
  <si>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</si>
  <si>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</si>
  <si>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</si>
  <si>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</si>
  <si>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</si>
  <si>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</si>
  <si>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</si>
  <si>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</si>
  <si>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</si>
  <si>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</si>
  <si>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</si>
  <si>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</si>
  <si>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</si>
  <si>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</si>
  <si>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</si>
  <si>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</si>
  <si>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</si>
  <si>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</si>
  <si>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</si>
  <si>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</si>
  <si>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</si>
  <si>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</si>
  <si>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</si>
  <si>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</si>
  <si>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</si>
  <si>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</si>
  <si>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</si>
  <si>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</si>
  <si>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</si>
  <si>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</si>
  <si>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</si>
  <si>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</si>
  <si>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</si>
  <si>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</si>
  <si>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</si>
  <si>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</si>
  <si>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</si>
  <si>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</si>
  <si>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</si>
  <si>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</si>
  <si>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</si>
  <si>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</si>
  <si>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</si>
  <si>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</si>
  <si>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</si>
  <si>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</si>
  <si>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</si>
  <si>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</si>
  <si>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</si>
  <si>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</si>
  <si>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</si>
  <si>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</si>
  <si>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</si>
  <si>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</si>
  <si>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</si>
  <si>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</si>
  <si>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</si>
  <si>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</si>
  <si>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</si>
  <si>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</si>
  <si>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</si>
  <si>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</si>
  <si>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</si>
  <si>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</si>
  <si>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</si>
  <si>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</si>
  <si>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</si>
  <si>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</si>
  <si>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</si>
  <si>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</si>
  <si>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</si>
  <si>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</si>
  <si>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</si>
  <si>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</si>
  <si>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</si>
  <si>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</si>
  <si>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</si>
  <si>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</si>
  <si>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</si>
  <si>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</si>
  <si>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</si>
  <si>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</si>
  <si>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</si>
  <si>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</si>
  <si>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</si>
  <si>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</si>
  <si>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</si>
  <si>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</si>
  <si>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</si>
  <si>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</si>
  <si>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</si>
  <si>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</si>
  <si>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</si>
  <si>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</si>
  <si>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</si>
  <si>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</si>
  <si>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</si>
  <si>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</si>
  <si>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</si>
  <si>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</si>
  <si>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</si>
  <si>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</si>
  <si>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</si>
  <si>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</si>
  <si>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</si>
  <si>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</si>
  <si>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</si>
  <si>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</si>
  <si>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</si>
  <si>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</si>
  <si>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</si>
  <si>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</si>
  <si>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</si>
  <si>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</si>
  <si>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</si>
  <si>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</si>
  <si>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</si>
  <si>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</si>
  <si>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</si>
  <si>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</si>
  <si>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</si>
  <si>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</si>
  <si>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</si>
  <si>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</si>
  <si>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</si>
  <si>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</si>
  <si>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</si>
  <si>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</si>
  <si>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</si>
  <si>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</si>
  <si>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</si>
  <si>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</si>
  <si>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</si>
  <si>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</si>
  <si>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</si>
  <si>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</si>
  <si>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</si>
  <si>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</si>
  <si>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</si>
  <si>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</si>
  <si>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</si>
  <si>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</si>
  <si>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</si>
  <si>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</si>
  <si>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Learning Opportunities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</si>
  <si>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</si>
  <si>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</si>
  <si>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</si>
  <si>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</si>
  <si>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</si>
  <si>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</si>
  <si>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</si>
  <si>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</si>
  <si>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</si>
  <si>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</si>
  <si>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</si>
  <si>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</si>
  <si>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</si>
  <si>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</si>
  <si>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</si>
  <si>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</si>
  <si>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</si>
  <si>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</si>
  <si>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</si>
  <si>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</si>
  <si>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</si>
  <si>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</si>
  <si>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</si>
  <si>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</si>
  <si>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</si>
  <si>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</si>
  <si>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</si>
  <si>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</si>
  <si>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</si>
  <si>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</si>
  <si>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</si>
  <si>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</si>
  <si>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</si>
  <si>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</si>
  <si>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</si>
  <si>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</si>
  <si>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</si>
  <si>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</si>
  <si>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</si>
  <si>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</si>
  <si>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</si>
  <si>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</si>
  <si>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</si>
  <si>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</si>
  <si>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</si>
  <si>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</si>
  <si>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</si>
  <si>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</si>
  <si>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</si>
  <si>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</si>
  <si>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</si>
  <si>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</si>
  <si>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</si>
  <si>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</si>
  <si>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</si>
  <si>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</si>
  <si>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</si>
  <si>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</si>
  <si>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</si>
  <si>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</si>
  <si>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</si>
  <si>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</si>
  <si>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</si>
  <si>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</si>
  <si>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</si>
  <si>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</si>
  <si>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</si>
  <si>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</si>
  <si>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</si>
  <si>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</si>
  <si>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</si>
  <si>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</si>
  <si>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</si>
  <si>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</si>
  <si>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</si>
  <si>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</si>
  <si>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</si>
  <si>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</si>
  <si>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</si>
  <si>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</si>
  <si>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</si>
  <si>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</si>
  <si>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</si>
  <si>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</si>
  <si>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</si>
  <si>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</si>
  <si>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</si>
  <si>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</si>
  <si>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</si>
  <si>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</si>
  <si>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</si>
  <si>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</si>
  <si>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</si>
  <si>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</si>
  <si>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</si>
  <si>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</si>
  <si>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</si>
  <si>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</si>
  <si>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</si>
  <si>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</si>
  <si>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</si>
  <si>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</si>
  <si>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</si>
  <si>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</si>
  <si>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</si>
  <si>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</si>
  <si>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</si>
  <si>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</si>
  <si>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</si>
  <si>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</si>
  <si>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</si>
  <si>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</si>
  <si>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</si>
  <si>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</si>
  <si>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</si>
  <si>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</si>
  <si>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</si>
  <si>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</si>
  <si>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</si>
  <si>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</si>
  <si>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</si>
  <si>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</si>
  <si>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</si>
  <si>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</si>
  <si>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</si>
  <si>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</si>
  <si>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</si>
  <si>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</si>
  <si>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</si>
  <si>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</si>
  <si>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</si>
  <si>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</si>
  <si>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</si>
  <si>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</si>
  <si>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</si>
  <si>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</si>
  <si>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</si>
  <si>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</si>
  <si>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</si>
  <si>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</si>
  <si>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</si>
  <si>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</si>
  <si>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</si>
  <si>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</si>
  <si>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</si>
  <si>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</si>
  <si>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</si>
  <si>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</si>
  <si>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</si>
  <si>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</si>
  <si>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</si>
  <si>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</si>
  <si>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</si>
  <si>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</si>
  <si>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</si>
  <si>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</si>
  <si>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</si>
  <si>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</si>
  <si>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</si>
  <si>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</si>
  <si>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</si>
  <si>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</si>
  <si>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</si>
  <si>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</si>
  <si>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</si>
  <si>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</si>
  <si>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</si>
  <si>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</si>
  <si>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</si>
  <si>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</si>
  <si>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</si>
  <si>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</si>
  <si>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</si>
  <si>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</si>
  <si>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</si>
  <si>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</si>
  <si>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</si>
  <si>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</si>
  <si>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</si>
  <si>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</si>
  <si>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</si>
  <si>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</si>
  <si>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</si>
  <si>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</si>
  <si>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</si>
  <si>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</si>
  <si>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</si>
  <si>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</si>
  <si>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</si>
  <si>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</si>
  <si>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</si>
  <si>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</si>
  <si>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</si>
  <si>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</si>
  <si>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</si>
  <si>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</si>
  <si>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</si>
  <si>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</si>
  <si>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</si>
  <si>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</si>
  <si>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</si>
  <si>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</si>
  <si>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</si>
  <si>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</si>
  <si>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</si>
  <si>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</si>
  <si>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</si>
  <si>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</si>
  <si>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</si>
  <si>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</si>
  <si>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</si>
  <si>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</si>
  <si>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</si>
  <si>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</si>
  <si>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</si>
  <si>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</si>
  <si>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</si>
  <si>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</si>
  <si>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</si>
  <si>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</si>
  <si>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</si>
  <si>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</si>
  <si>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</si>
  <si>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</si>
  <si>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</si>
  <si>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</si>
  <si>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</si>
  <si>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</si>
  <si>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</si>
  <si>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</si>
  <si>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</si>
  <si>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</si>
  <si>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</si>
  <si>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</si>
  <si>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</si>
  <si>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</si>
  <si>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</si>
  <si>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</si>
  <si>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</si>
  <si>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</si>
  <si>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</si>
  <si>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</si>
  <si>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</si>
  <si>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</si>
  <si>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</si>
  <si>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</si>
  <si>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</si>
  <si>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</si>
  <si>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</si>
  <si>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</si>
  <si>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</si>
  <si>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</si>
  <si>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</si>
  <si>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</si>
  <si>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</si>
  <si>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</si>
  <si>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</si>
  <si>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</si>
  <si>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</si>
  <si>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</si>
  <si>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</si>
  <si>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</si>
  <si>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</si>
  <si>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</si>
  <si>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</si>
  <si>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</si>
  <si>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</si>
  <si>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</si>
  <si>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</si>
  <si>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</si>
  <si>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</si>
  <si>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</si>
  <si>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</si>
  <si>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</si>
  <si>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</si>
  <si>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</si>
  <si>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</si>
  <si>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</si>
  <si>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</si>
  <si>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</si>
  <si>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</si>
  <si>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</si>
  <si>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</si>
  <si>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</si>
  <si>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</si>
  <si>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</si>
  <si>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</si>
  <si>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</si>
  <si>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</si>
  <si>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</si>
  <si>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</si>
  <si>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</si>
  <si>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</si>
  <si>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</si>
  <si>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</si>
  <si>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</si>
  <si>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</si>
  <si>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</si>
  <si>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</si>
  <si>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</si>
  <si>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</si>
  <si>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</si>
  <si>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</si>
  <si>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</si>
  <si>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</si>
  <si>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</si>
  <si>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</si>
  <si>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</si>
  <si>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</si>
  <si>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</si>
  <si>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</si>
  <si>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</si>
  <si>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</si>
  <si>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</si>
  <si>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</si>
  <si>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</si>
  <si>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</si>
  <si>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</si>
  <si>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</si>
  <si>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</si>
  <si>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</si>
  <si>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</si>
  <si>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</si>
  <si>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</si>
  <si>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</si>
  <si>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</si>
  <si>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</si>
  <si>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</si>
  <si>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</si>
  <si>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</si>
  <si>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</si>
  <si>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</si>
  <si>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</si>
  <si>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</si>
  <si>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</si>
  <si>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</si>
  <si>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</si>
  <si>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</si>
  <si>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</si>
  <si>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</si>
  <si>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</si>
  <si>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</si>
  <si>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</si>
  <si>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</si>
  <si>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</si>
  <si>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</si>
  <si>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</si>
  <si>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</si>
  <si>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</si>
  <si>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</si>
  <si>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</si>
  <si>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</si>
  <si>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</si>
  <si>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</si>
  <si>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</si>
  <si>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</si>
  <si>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</si>
  <si>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</si>
  <si>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</si>
  <si>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</si>
  <si>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</si>
  <si>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</si>
  <si>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</si>
  <si>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</si>
  <si>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</si>
  <si>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</si>
  <si>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</si>
  <si>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</si>
  <si>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</si>
  <si>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</si>
  <si>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</si>
  <si>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</si>
  <si>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</si>
  <si>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</si>
  <si>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</si>
  <si>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</si>
  <si>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</si>
  <si>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</si>
  <si>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</si>
  <si>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</si>
  <si>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education. Expenditures relating to classroom teachers, supplies and other “regular” </t>
  </si>
  <si>
    <t xml:space="preserve">expenditures are not to be coded to this program. On the other hand, for self-contained classes </t>
  </si>
  <si>
    <t xml:space="preserve">or schools, the expenditures recorded in this program are total expenditures directly related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</si>
  <si>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</si>
  <si>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</si>
  <si>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</si>
  <si>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</si>
  <si>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</si>
  <si>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</si>
  <si>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</si>
  <si>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</si>
  <si>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</si>
  <si>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</si>
  <si>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</si>
  <si>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</si>
  <si>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</si>
  <si>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</si>
  <si>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</si>
  <si>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</si>
  <si>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</si>
  <si>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</si>
  <si>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</si>
  <si>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</si>
  <si>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</si>
  <si>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</si>
  <si>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</si>
  <si>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</si>
  <si>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</si>
  <si>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</si>
  <si>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</si>
  <si>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</si>
  <si>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</si>
  <si>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</si>
  <si>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</si>
  <si>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</si>
  <si>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</si>
  <si>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</si>
  <si>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</si>
  <si>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</si>
  <si>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</si>
  <si>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</si>
  <si>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</si>
  <si>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</si>
  <si>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</si>
  <si>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</si>
  <si>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</si>
  <si>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</si>
  <si>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</si>
  <si>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</si>
  <si>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</si>
  <si>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</si>
  <si>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</si>
  <si>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</si>
  <si>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</si>
  <si>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</si>
  <si>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</si>
  <si>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</si>
  <si>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</si>
  <si>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</si>
  <si>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</si>
  <si>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</si>
  <si>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</si>
  <si>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</si>
  <si>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</si>
  <si>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</si>
  <si>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The sum of the net debt of the government and its non-financial assets. This indicator represents the net assets of the government.</t>
  </si>
  <si>
    <t xml:space="preserve">Capital Spending related to the new funding announced in memorandum 2011:B03.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</si>
  <si>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</si>
  <si>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</si>
  <si>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</si>
  <si>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</si>
  <si>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</si>
  <si>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</si>
  <si>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</si>
  <si>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</si>
  <si>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</si>
  <si>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</si>
  <si>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</si>
  <si>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</si>
  <si>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</si>
  <si>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</si>
  <si>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</si>
  <si>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</si>
  <si>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</si>
  <si>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</si>
  <si>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</si>
  <si>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</si>
  <si>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</si>
  <si>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</si>
  <si>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</si>
  <si>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</si>
  <si>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</si>
  <si>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</si>
  <si>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</si>
  <si>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</si>
  <si>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</si>
  <si>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</si>
  <si>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</si>
  <si>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</si>
  <si>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Assets Held for Sale - Land</t>
  </si>
  <si>
    <t>Assets Held for Sale - Building</t>
  </si>
  <si>
    <t>Assets Held for Sale - Land Improvement</t>
  </si>
  <si>
    <t>Assets Permanently Removed from Service - Buildings</t>
  </si>
  <si>
    <t>Special Education Grant</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</si>
  <si>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</si>
  <si>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</si>
  <si>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</si>
  <si>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</si>
  <si>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</si>
  <si>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</si>
  <si>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</si>
  <si>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</si>
  <si>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</si>
  <si>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</si>
  <si>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</si>
  <si>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</si>
  <si>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</si>
  <si>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</si>
  <si>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</si>
  <si>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</si>
  <si>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</si>
  <si>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</si>
  <si>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</si>
  <si>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</si>
  <si>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</si>
  <si>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</si>
  <si>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</si>
  <si>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</si>
  <si>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</si>
  <si>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</si>
  <si>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</si>
  <si>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</si>
  <si>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</si>
  <si>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</si>
  <si>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</si>
  <si>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</si>
  <si>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</si>
  <si>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</si>
  <si>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</si>
  <si>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</si>
  <si>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</si>
  <si>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</si>
  <si>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Interest Income, Donations, The Council of Ontario Directors of Education (CODE)</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</si>
  <si>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</si>
  <si>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</si>
  <si>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</si>
  <si>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</si>
  <si>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</si>
  <si>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</si>
  <si>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</si>
  <si>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</si>
  <si>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</si>
  <si>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</si>
  <si>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</si>
  <si>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 xml:space="preserve">Charges for supply teachers hired as a result of the short-term absence of a teacher. </t>
  </si>
  <si>
    <t>Charges for supply teachers hired as a result of a longer-term absence of a teacher. If the original teacher is no longer being paid a salary the long term replacement salary should be charged to the regular teacher's account.</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</si>
  <si>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</si>
  <si>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</si>
  <si>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</si>
  <si>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</si>
  <si>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</si>
  <si>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</si>
  <si>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</si>
  <si>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</si>
  <si>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</si>
  <si>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</si>
  <si>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</si>
  <si>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</si>
  <si>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</si>
  <si>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40 - 41, 75, 77</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</si>
  <si>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</si>
  <si>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</si>
  <si>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</si>
  <si>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t>
  </si>
  <si>
    <t>Internal Audit Manager</t>
  </si>
  <si>
    <t>Internal Audit Support Staff</t>
  </si>
  <si>
    <t xml:space="preserve">Boards should not include EPO funding here. EPO funding should be allocated according to the area to which it relates. </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</si>
  <si>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</si>
  <si>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</si>
  <si>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</si>
  <si>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</si>
  <si>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</si>
  <si>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</si>
  <si>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</si>
  <si>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</si>
  <si>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Includes all non capital expenses related to school renewal projects as described in Regulation 193/10, paragraph 6.2(2).2 to 6.2(2).6, plus improvements to school sites.  </t>
  </si>
  <si>
    <t xml:space="preserve">Schedules 10 and 14 outline the valid function/object combinations and the associated expense category applicable to each one.   </t>
  </si>
  <si>
    <t>Examples may be shown within these definitions for illustration purposes.</t>
  </si>
  <si>
    <t>Other Operating Grants - Other; EPOs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</si>
  <si>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</si>
  <si>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</si>
  <si>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</si>
  <si>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</si>
  <si>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</si>
  <si>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</si>
  <si>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</si>
  <si>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</si>
  <si>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</si>
  <si>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</si>
  <si>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</si>
  <si>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</si>
  <si>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</si>
  <si>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</si>
  <si>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Trust Fund</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</si>
  <si>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</si>
  <si>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</si>
  <si>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</si>
  <si>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</si>
  <si>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</si>
  <si>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</si>
  <si>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</si>
  <si>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</si>
  <si>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</si>
  <si>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</si>
  <si>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</si>
  <si>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</si>
  <si>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</si>
  <si>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</si>
  <si>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</si>
  <si>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</si>
  <si>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</si>
  <si>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</si>
  <si>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</si>
  <si>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</si>
  <si>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</si>
  <si>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</si>
  <si>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</si>
  <si>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</si>
  <si>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</si>
  <si>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</si>
  <si>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</si>
  <si>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</si>
  <si>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</si>
  <si>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</si>
  <si>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</si>
  <si>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</si>
  <si>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</si>
  <si>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</si>
  <si>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</si>
  <si>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</si>
  <si>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</si>
  <si>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570, 571, 580, 581, 582, 586, 587, 588,  590, 591</t>
  </si>
  <si>
    <t>580, 581,588, 591</t>
  </si>
  <si>
    <t>580, 581, 586, 588, 590, 591</t>
  </si>
  <si>
    <t>570, 571, 580, 581, 582, 586, 588, 590, 591</t>
  </si>
  <si>
    <t>570, 571, 580, 581, 586, 588, 590, 591</t>
  </si>
  <si>
    <t>572, 585, 587, 590</t>
  </si>
  <si>
    <t>580, 581, 586, 588,590, 591</t>
  </si>
  <si>
    <t>98</t>
  </si>
  <si>
    <t>Capital spending related to school-based child and family support programs as per memorandum 2016: B11</t>
  </si>
  <si>
    <t>90, 92</t>
  </si>
  <si>
    <t>Child Care - Retrofitting of Space</t>
  </si>
  <si>
    <t>School Consolidation - Capital</t>
  </si>
  <si>
    <t>Panel: 1 digit code which assigns expenditures to a panel, where applicable.</t>
  </si>
  <si>
    <t>(School boards may wish to expand any/or all of the segments for internal reporting.)</t>
  </si>
  <si>
    <t>Section 1:  Code &amp; Description Listing with definitions.  This section includes a simple listing of the mandatory codes and related descriptions and definitions for each account segment. The definitions and descriptions will explain the types of expenditures that would be coded to each account segment or combinations of segments.   Examples will be included as appropriate to clarify the definitions.</t>
  </si>
  <si>
    <t>Capital spending related to capital funding under Capital Priorities - Major Capital Programs funding discussed in 2012: B7.</t>
  </si>
  <si>
    <t xml:space="preserve">Capital spending related to capital funding under Capital Priorities - Land funding  discussed in 2012: B7. </t>
  </si>
  <si>
    <t>Capital spending related to capital funding under School Consolidation funding announced in 2014: B08.</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</si>
  <si>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</si>
  <si>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</si>
  <si>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</si>
  <si>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</si>
  <si>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</si>
  <si>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</si>
  <si>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</si>
  <si>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</si>
  <si>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</si>
  <si>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</si>
  <si>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</si>
  <si>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</si>
  <si>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</si>
  <si>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</si>
  <si>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</si>
  <si>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</si>
  <si>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</si>
  <si>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</si>
  <si>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</si>
  <si>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</si>
  <si>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</si>
  <si>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</si>
  <si>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</si>
  <si>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</si>
  <si>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Interest on debt for capital programs, site costs for land which is not purchased (i.e. it is rented), health and safety costs related to school operations.</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</si>
  <si>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</si>
  <si>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</si>
  <si>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</si>
  <si>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</si>
  <si>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</si>
  <si>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</si>
  <si>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</si>
  <si>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</si>
  <si>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Capital spending related to capital funding under the Minor Tangible Capital Asset allocation.</t>
  </si>
  <si>
    <t xml:space="preserve">Spending related to facilities under the Early Learning (Full Day Kindergarten) program. 
Note: </t>
  </si>
  <si>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and Maintenance - Schools or Other Pupil Accommodation on Schedule 10. </t>
  </si>
  <si>
    <t>Spending related to Education Development Charges (EDCs).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</si>
  <si>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</si>
  <si>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 xml:space="preserve">Capital spending related to proceeds of disposition. </t>
  </si>
  <si>
    <t>Capital spending related to child care for new construction of child care, including 100,000 new spaces</t>
  </si>
  <si>
    <t>Rental of Instructional Accommodation and School Sites</t>
  </si>
  <si>
    <t>Rental of Non-Instructional Accommodation and Sites</t>
  </si>
  <si>
    <t xml:space="preserve">Trips to Science Centre, farm visit, museum trip, trip to U.S.A. </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</si>
  <si>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</si>
  <si>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</si>
  <si>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</si>
  <si>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</si>
  <si>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</si>
  <si>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Includes travel reimbursement based on actual kilometers traveled, excluding those for professional development, conventions or conferences which are included under Object 315 Professional Development.</t>
  </si>
  <si>
    <t>Includes costs related to vehicle maintenance including repair supplies and operating expenses.  Vehicle fuel is included under Object 370.</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</si>
  <si>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</si>
  <si>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</si>
  <si>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</si>
  <si>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</si>
  <si>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</si>
  <si>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</si>
  <si>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</si>
  <si>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</si>
  <si>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</si>
  <si>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</si>
  <si>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</si>
  <si>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</si>
  <si>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</si>
  <si>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</si>
  <si>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</si>
  <si>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</si>
  <si>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</si>
  <si>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</si>
  <si>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</si>
  <si>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</si>
  <si>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</si>
  <si>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</si>
  <si>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</si>
  <si>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</si>
  <si>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</si>
  <si>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</si>
  <si>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</si>
  <si>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</si>
  <si>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</si>
  <si>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</si>
  <si>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</si>
  <si>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</si>
  <si>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</si>
  <si>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</si>
  <si>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</si>
  <si>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</si>
  <si>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</si>
  <si>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</si>
  <si>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</si>
  <si>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</si>
  <si>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</si>
  <si>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</si>
  <si>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</si>
  <si>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</si>
  <si>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</si>
  <si>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</si>
  <si>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</si>
  <si>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</si>
  <si>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</si>
  <si>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</si>
  <si>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</si>
  <si>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Includes grants from other Ministries (Ministry of Training, Colleges and Universities, etc.)</t>
  </si>
  <si>
    <t>Includes capital grants from other Ministries (Ministry of Training, Colleges and Universities, etc.).</t>
  </si>
  <si>
    <t>Attendance Counsellors - Professionals and Para-professionals</t>
  </si>
  <si>
    <t>Sale of Furniture and  Equipment</t>
  </si>
  <si>
    <t>Transportation - Board, Lodging and Weekly Transportation</t>
  </si>
  <si>
    <t>ASSETS, LIABILITIES and EQUITY</t>
  </si>
  <si>
    <t>NPP and GPL Others</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</si>
  <si>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</si>
  <si>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</si>
  <si>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</si>
  <si>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</si>
  <si>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</si>
  <si>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</si>
  <si>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</si>
  <si>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</si>
  <si>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</si>
  <si>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</si>
  <si>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</si>
  <si>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</si>
  <si>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</si>
  <si>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</si>
  <si>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</si>
  <si>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</si>
  <si>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</si>
  <si>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</si>
  <si>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</si>
  <si>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</si>
  <si>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</si>
  <si>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</si>
  <si>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</si>
  <si>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</si>
  <si>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</si>
  <si>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</si>
  <si>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</si>
  <si>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</si>
  <si>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</si>
  <si>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</si>
  <si>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</si>
  <si>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</si>
  <si>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</si>
  <si>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</si>
  <si>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</si>
  <si>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</si>
  <si>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</si>
  <si>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</si>
  <si>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Includes costs relating to repairs and services for buildings and grounds excluding capital funding. Costs are usually one off items for which there is not a contract in place. Also included are the cost of cleaning supplies to clean and operate schools and admin buildings.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</si>
  <si>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</si>
  <si>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</si>
  <si>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</si>
  <si>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</si>
  <si>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</si>
  <si>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</si>
  <si>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</si>
  <si>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</si>
  <si>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</si>
  <si>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</si>
  <si>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</si>
  <si>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</si>
  <si>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</si>
  <si>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</si>
  <si>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</si>
  <si>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</si>
  <si>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</si>
  <si>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</si>
  <si>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</si>
  <si>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</si>
  <si>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</si>
  <si>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</si>
  <si>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</si>
  <si>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</si>
  <si>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</si>
  <si>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</si>
  <si>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</si>
  <si>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Architectural fees</t>
  </si>
  <si>
    <t xml:space="preserve">Any costs paid for a service contract with an outside vendor for work that cannot be easily classed under another account code. </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</si>
  <si>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</si>
  <si>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</si>
  <si>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</si>
  <si>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</si>
  <si>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</si>
  <si>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</si>
  <si>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</si>
  <si>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</si>
  <si>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</si>
  <si>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</si>
  <si>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</si>
  <si>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</si>
  <si>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</si>
  <si>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</si>
  <si>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</si>
  <si>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</si>
  <si>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</si>
  <si>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</si>
  <si>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</si>
  <si>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</si>
  <si>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</si>
  <si>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</si>
  <si>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</si>
  <si>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</si>
  <si>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</si>
  <si>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</si>
  <si>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Education Program Other (EPO) Grant</t>
  </si>
  <si>
    <t>Deferred Revenue Operating -  Government of Ontario: Other Ministry of Education (MOE) Grants</t>
  </si>
  <si>
    <t>Deferred Revenue Capital -  Government of Ontario: Other Ministry of Education (MOE) Grants</t>
  </si>
  <si>
    <t>Deferred Revenue Operating -  Other Government Reporting Entities (GREs)</t>
  </si>
  <si>
    <t xml:space="preserve">For use in situations where the use of the grant allocation is restricted by Grants for Student Needs (GSN) regulation.  </t>
  </si>
  <si>
    <t>Includes grants from GREs (i.e. School boards, colleges, hospitals).</t>
  </si>
  <si>
    <t>For use in situations where the capital grant allocation is restricted by Grants for Student Needs (GSN) regulation.</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</si>
  <si>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</si>
  <si>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</si>
  <si>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</si>
  <si>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 xml:space="preserve">to one program, i.e. Special Education or Learning Opportunities. </t>
  </si>
  <si>
    <t>School Operations and Maintenance</t>
  </si>
  <si>
    <t>Directors and Supervisory Officers</t>
  </si>
  <si>
    <t>Library and Guidance</t>
  </si>
  <si>
    <t>Federal government, school generated funds, tuition fees</t>
  </si>
  <si>
    <t>Note 1: This cell is greyed out since operating expense codes are mapped from Schedule 14.  Please see "Sch 14" tab for code details.</t>
  </si>
  <si>
    <t>Rural and Northern Education</t>
  </si>
  <si>
    <t>A/S - Unavailable for Compliance - Retirement Gratuity Liability</t>
  </si>
  <si>
    <t>School boards, colleges, hospitals, local health integration networks (LHINs)</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</si>
  <si>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</si>
  <si>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Capital Spending related to the new Rural and Northern Education funding announced in memorandum 2017:B09.   </t>
  </si>
  <si>
    <t xml:space="preserve">Special Education Expense Reporting </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</si>
  <si>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</si>
  <si>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</si>
  <si>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</si>
  <si>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Since other grants, such as the Foundation Grant, Transportation Grant, and the Administration and Governance Grant, provide funding for all students, these grants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</si>
  <si>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</si>
  <si>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</si>
  <si>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</si>
  <si>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</si>
  <si>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</si>
  <si>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</si>
  <si>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</si>
  <si>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</si>
  <si>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In Financial Statements, boards should report actual staff costs for teachers and teachers’ assistants wherever possible.</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</si>
  <si>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</si>
  <si>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</si>
  <si>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</si>
  <si>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</si>
  <si>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</si>
  <si>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Special education teachers’ assistants in integrated, resource withdrawal, and self contained settings;</t>
  </si>
  <si>
    <t>- Supply teachers’ assistants replacing special education assistants.</t>
  </si>
  <si>
    <t>- Actual cost of purchasing and maintaining specialized or adapted materials or equipment, including computer software;</t>
  </si>
  <si>
    <t>- Testing materials for specialized assessments;</t>
  </si>
  <si>
    <t>Classroom Computers</t>
  </si>
  <si>
    <t>- Proportion of early identification and assessment costs associated with work conducted by professionals and para-professionals, based on board experience with the proportion of students found to have special education needs;</t>
  </si>
  <si>
    <t>- All special education related professional development for all special education staff, including teachers’ assistants, supply teachers and professionals;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</si>
  <si>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</si>
  <si>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</si>
  <si>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</si>
  <si>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</si>
  <si>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Coordinators &amp; Consultants</t>
  </si>
  <si>
    <t>- Special education consultants and coordinators;</t>
  </si>
  <si>
    <t>- Any principal or vice principal without a school that provides special education program supervision (excluding supervision of remedial programs);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</si>
  <si>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</si>
  <si>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</si>
  <si>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</si>
  <si>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</si>
  <si>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Adjustments to remove the appropriate portions of the Foundation Grant and other Special Purpose Grants (e.g. Teacher Qualifications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</si>
  <si>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</si>
  <si>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</si>
  <si>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</si>
  <si>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</si>
  <si>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</si>
  <si>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</si>
  <si>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</si>
  <si>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</si>
  <si>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</si>
  <si>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</si>
  <si>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 xml:space="preserve">Teachers' Assistants </t>
  </si>
  <si>
    <t xml:space="preserve">100% of cost of special education teachers' assistants </t>
  </si>
  <si>
    <t>Professionals, Para-professionals &amp; Technicians</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</si>
  <si>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</si>
  <si>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</si>
  <si>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</si>
  <si>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</si>
  <si>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</si>
  <si>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</si>
  <si>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</si>
  <si>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</si>
  <si>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</si>
  <si>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</si>
  <si>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</si>
  <si>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</si>
  <si>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School Office - Secretarial &amp; Supplies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</si>
  <si>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</si>
  <si>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This Manual includes two sections.</t>
  </si>
  <si>
    <t>Section 2: Listing of Accounts– sorted by Object Code, Function Code.  This section includes a complete listing of all valid combinations of account segments and the mapping reference for inclusion in the various expenditure categories, and indicates how accounts are categorized for enveloping.</t>
  </si>
  <si>
    <t>Relationships:  Code of Accounts and the Grants for Student Needs Funding Model</t>
  </si>
  <si>
    <t>It is important to note that although there is a similarity between the Code of Accounts and the expense grid used for Ministry reporting purposes, they are not the same.  Refer to instructions for the expense schedule in the ministry grant forms.</t>
  </si>
  <si>
    <t>This, however would be mapped to “Texts, Classroom Supplies &amp; Equipment” (Classroom envelope) in the expense schedule in the ministry reporting forms.</t>
  </si>
  <si>
    <t>Instructions for DSBs</t>
  </si>
  <si>
    <t>This section provides guidance to district school boards (DSBs) on the ministry’s expectations regarding appropriate expense reporting on boards’ use of the Special Education Grant allocation.  This refers to special education expenses only, and does not relate to the reporting of expenses on remedial or Learning Opportunity Grant programs.  These instructions supplement existing ministry documentation in the Uniform Code of Accounts, Technical Papers, regulations and memos to school boards.</t>
  </si>
  <si>
    <t>Reporting on Integrated and Resource Withdrawal Programs</t>
  </si>
  <si>
    <t>Textbooks, Learning Materials, Classroom Supplies and Equipment</t>
  </si>
  <si>
    <t>Professionals, Paraprofessionals and Technicians</t>
  </si>
  <si>
    <t>School Office - Secretarial and Supplies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</si>
  <si>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</si>
  <si>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</si>
  <si>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Spending related to 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</si>
  <si>
    <t>Leads under the Program Leadership Allocation (PLA), that are not at an SO level.</t>
  </si>
  <si>
    <t xml:space="preserve">The following objects may be combined with the other segments as applicable. </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</si>
  <si>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</si>
  <si>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</si>
  <si>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</si>
  <si>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</si>
  <si>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</si>
  <si>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t>Benefits - Administrative and Support Staff</t>
  </si>
  <si>
    <t>Benefits - Early Childhood Educator</t>
  </si>
  <si>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</si>
  <si>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</si>
  <si>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</si>
  <si>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</si>
  <si>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</si>
  <si>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</si>
  <si>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</si>
  <si>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</si>
  <si>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</si>
  <si>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t>A/S - Unavailable for Compliance - Retirement Health, Dental and Life Insurance Plans etc.</t>
  </si>
  <si>
    <t>A/S - Unavailable for Compliance - Early Retirement Incentive Plan</t>
  </si>
  <si>
    <t>Coordinators and Consultants</t>
  </si>
  <si>
    <r>
      <t>Textbooks and Supplies</t>
    </r>
    <r>
      <rPr>
        <strike/>
        <sz val="10"/>
        <color theme="1"/>
        <rFont val="Arial"/>
        <family val="2"/>
      </rPr>
      <t xml:space="preserve"> </t>
    </r>
  </si>
  <si>
    <t>Professional, Para-Professionals and Technicians</t>
  </si>
  <si>
    <r>
      <t>School Office</t>
    </r>
    <r>
      <rPr>
        <strike/>
        <sz val="10"/>
        <color theme="1"/>
        <rFont val="Arial"/>
        <family val="2"/>
      </rPr>
      <t xml:space="preserve"> </t>
    </r>
  </si>
  <si>
    <t>Amortization and Write Downs</t>
  </si>
  <si>
    <t>Loss on Disposal of TCA and Assets Held for Sale</t>
  </si>
  <si>
    <t>Pupil Transportation</t>
  </si>
  <si>
    <t>School Renewal Expense</t>
  </si>
  <si>
    <t>Other Non-Operating Expenses</t>
  </si>
  <si>
    <r>
      <t xml:space="preserve"> </t>
    </r>
    <r>
      <rPr>
        <i/>
        <sz val="10"/>
        <color theme="1"/>
        <rFont val="Arial"/>
        <family val="2"/>
      </rPr>
      <t>Reserved</t>
    </r>
  </si>
  <si>
    <t>School Generated Funds Expenses</t>
  </si>
  <si>
    <t>note 1</t>
  </si>
  <si>
    <r>
      <t>202</t>
    </r>
    <r>
      <rPr>
        <sz val="7"/>
        <color theme="1"/>
        <rFont val="MS Sans Serif"/>
        <family val="2"/>
      </rPr>
      <t>,</t>
    </r>
    <r>
      <rPr>
        <sz val="10"/>
        <color theme="1"/>
        <rFont val="MS Sans Serif"/>
        <family val="2"/>
      </rPr>
      <t>203,212,214,215,216,251,252,261,270,282,283,284</t>
    </r>
  </si>
  <si>
    <r>
      <t xml:space="preserve">43, </t>
    </r>
    <r>
      <rPr>
        <sz val="9"/>
        <color theme="1"/>
        <rFont val="MS Sans Serif"/>
        <family val="2"/>
      </rPr>
      <t>75, 77</t>
    </r>
  </si>
  <si>
    <r>
      <t xml:space="preserve">330, 331, 336, 401, </t>
    </r>
    <r>
      <rPr>
        <sz val="12"/>
        <rFont val="Arial"/>
        <family val="2"/>
      </rPr>
      <t>552, 553,601, 602, 603, 630, 661, 705, 706</t>
    </r>
  </si>
  <si>
    <t>Community Hub Replacements</t>
  </si>
  <si>
    <t>Community Hubs Replacement</t>
  </si>
  <si>
    <t>As is already outlined in the Uniform Code of Accounts, expenses in respect of other program categories, such as English as a Second Language (ESL) and learning opportunities, are not to be included in special education.</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</si>
  <si>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</si>
  <si>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</si>
  <si>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t>88</t>
  </si>
  <si>
    <t>Capital spending related to community hubs replacement funding announced in memorandum 2017: B7</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</si>
  <si>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</si>
  <si>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</si>
  <si>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</si>
  <si>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Capital spending related to</t>
    </r>
    <r>
      <rPr>
        <sz val="10"/>
        <rFont val="Arial"/>
        <family val="2"/>
      </rPr>
      <t xml:space="preserve"> </t>
    </r>
    <r>
      <rPr>
        <sz val="12"/>
        <rFont val="Arial"/>
        <family val="2"/>
      </rPr>
      <t xml:space="preserve">the Retrofitting of Space for Child Care capital funding as outlined in 2012 EL Memorandum 4. </t>
    </r>
  </si>
  <si>
    <t>EarlyON Child and Family Center Capital</t>
  </si>
  <si>
    <t>EarlyON Child and Family Program</t>
  </si>
  <si>
    <t>Includes all capital expenditures related to school renewal projects as described in Regulation 193/10, paragraph 6.2(2).2 to 6.2(2).6, plus improvements to school sites.  Boards can use program codes to identify spending related to this funding.</t>
  </si>
  <si>
    <t>Includes amortization expense for specific pooled capital asset classes. Also includes write downs for each asset category from object code 781 to object code 798</t>
  </si>
  <si>
    <t xml:space="preserve">Includes amortization expense and write downs for specific non-pooled capital asset classes. </t>
  </si>
  <si>
    <t xml:space="preserve">
POD - Exempted</t>
  </si>
  <si>
    <t xml:space="preserve">
POD - Other</t>
  </si>
  <si>
    <t>Instruction- JK to SK</t>
  </si>
  <si>
    <t>Instruction- Grades 1 to 3</t>
  </si>
  <si>
    <t>Instruction- Grades 4 to 8</t>
  </si>
  <si>
    <t>Instruction- Secondary</t>
  </si>
  <si>
    <t>Preparation Time/Secondary Programming</t>
  </si>
  <si>
    <t>The Special Education Grant establishes the level of funding that each school board may spend on special education; however, school boards may spend more on special education programs, services and/or equipment. School boards must take into account any funding through the PPF that applies to special education programs in the determination of their compliance with the special education enveloping provisions.</t>
  </si>
  <si>
    <t xml:space="preserve">For detailed reporting instructions, please refer to the most recent version of the Financial Statements Instructions in EFIS - Schedule 10A&amp;B, Data Form A.2 Enveloping - Special Education Envelope. </t>
  </si>
  <si>
    <t>- classroom supplies related to Care, Treatment, Custody and Correctional (CTCC) Amount classrooms;</t>
  </si>
  <si>
    <t xml:space="preserve">- costs for professionals and para-professionals working with students receiving special education programs and services such as psychologists, behavioural specialists, speech-language pathologists, registered social workers ;  </t>
  </si>
  <si>
    <t>- costs of Applied Behaviour Analysis (ABA) expertise professionals providing and coordinating ABA coaching, training and resources; facilitating, school boards’ collaboration with community service providers, parents and schools; and supporting the transitions, collaboration and information sharing between community-based autism service providers, school staff and families. This may include Board Certified Behaviour Analysts (BCBAs).</t>
  </si>
  <si>
    <t xml:space="preserve">- autism training; professional development ; procurement or development of resources/programs; and release time/supply costs for staff on training (EAs/Educators/school teams)  </t>
  </si>
  <si>
    <t>Expenses are to be recorded on an adjusted compliance basis only – not on a PSAB basis. This means that expenses would be recorded in a manner consistent to the recording of expenses on Schedule 10 ADJ. Therefore, boards should not include the additional expenses for (and do not have to make the adjusting entries by program for): 
(i) Interest accrual 
(ii) Employee benefits (however, boards must include any changes to the Employee Benefit Expense resulting from plan or benefit changes) 
(iii) School generated funds</t>
  </si>
  <si>
    <t>580, 586, 588, 591</t>
  </si>
  <si>
    <r>
      <t xml:space="preserve">The allocation for special education under the Grants for Students Needs (GSN) funding model is intended to cover the incremental costs of providing special education programs, services and equipment.  This means that only the </t>
    </r>
    <r>
      <rPr>
        <u/>
        <sz val="12"/>
        <rFont val="Arial"/>
        <family val="2"/>
      </rPr>
      <t>additional</t>
    </r>
    <r>
      <rPr>
        <sz val="12"/>
        <rFont val="Arial"/>
        <family val="2"/>
      </rPr>
      <t xml:space="preserve"> costs associated with meeting the needs of special education students are considered to be special education expenses for the purposes of enveloping.  </t>
    </r>
  </si>
  <si>
    <t>The Special Education Grant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grants within the Grants for Student Needs funding model were developed.</t>
  </si>
  <si>
    <t xml:space="preserve">For integrated and resource-withdrawal programs, only incremental costs associated with serving students with special education needs are to be reported.  Expenses related to regular classroom teachers, supplies, classroom computers and other standard classroom expenses are not to be included as they are not incremental to the cost of providing programs and service to a class.  For example, expenses for a teacher’s assistant who supports three students with special education needs in an integrated class would be an incremental cost and therefore should be reported as a special education expense. </t>
  </si>
  <si>
    <t>Boards are to report the entire cost of some expense categories for self contained classes.  As part of the enveloping calculation, the financial reports contain an adjustment for self contained classes, so that a portion of the Pupil  Foundation Grant, French as First Language Grant and Teachers’ Qualification and Experience Grant for students in these classes is deducted from reported expenses, because it covers the basic costs of these classes.  This portion includes the Pupil Foundation Grant allocation for teachers, and preparation time.  This allows the remaining costs to be included as incremental special education expenses.</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</si>
  <si>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students with special education needs.  Boards will be required to demonstrate that any charges for in school administration or library/guidance to the special education envelope is incremental to the standard board allotment of administrative resources to individual schools, and are due to the presence of students with special education needs. </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</si>
  <si>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rFont val="Arial"/>
        <family val="2"/>
      </rPr>
      <t>not</t>
    </r>
    <r>
      <rPr>
        <sz val="12"/>
        <rFont val="Arial"/>
        <family val="2"/>
      </rPr>
      <t xml:space="preserve"> to be reported as special education.</t>
    </r>
  </si>
  <si>
    <t xml:space="preserve">- disclose the approach used in each report to local Special Education Advisory Committees (SEACs); </t>
  </si>
  <si>
    <r>
      <t>Classroom Teachers</t>
    </r>
    <r>
      <rPr>
        <sz val="12"/>
        <rFont val="Arial"/>
        <family val="2"/>
      </rPr>
      <t xml:space="preserve"> </t>
    </r>
  </si>
  <si>
    <r>
      <t>Occasional /Supply Teacher</t>
    </r>
    <r>
      <rPr>
        <sz val="12"/>
        <rFont val="Arial"/>
        <family val="2"/>
      </rPr>
      <t>s</t>
    </r>
  </si>
  <si>
    <r>
      <t xml:space="preserve">- Incremental cost of additional supplies, textbooks, learning materials for integrated and self contained classes, </t>
    </r>
    <r>
      <rPr>
        <b/>
        <i/>
        <sz val="12"/>
        <rFont val="Arial"/>
        <family val="2"/>
      </rPr>
      <t>excluding</t>
    </r>
    <r>
      <rPr>
        <sz val="12"/>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</si>
  <si>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students with special education needs in integrated classes. (This </t>
    </r>
    <r>
      <rPr>
        <b/>
        <i/>
        <sz val="12"/>
        <rFont val="Arial"/>
        <family val="2"/>
      </rPr>
      <t>excludes</t>
    </r>
    <r>
      <rPr>
        <sz val="12"/>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</si>
  <si>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students with special education needs in integrated and self-contained classrooms, </t>
    </r>
    <r>
      <rPr>
        <b/>
        <i/>
        <sz val="12"/>
        <rFont val="Arial"/>
        <family val="2"/>
      </rPr>
      <t>excluding</t>
    </r>
    <r>
      <rPr>
        <sz val="12"/>
        <rFont val="Arial"/>
        <family val="2"/>
      </rPr>
      <t xml:space="preserve"> costs for computers for special education classes that are purchased as part of the board’s normal, regular day school computer purchasing arrangement.</t>
    </r>
  </si>
  <si>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students with special education needs; </t>
  </si>
  <si>
    <r>
      <t xml:space="preserve">- </t>
    </r>
    <r>
      <rPr>
        <b/>
        <i/>
        <sz val="12"/>
        <rFont val="Arial"/>
        <family val="2"/>
      </rPr>
      <t>Excludes</t>
    </r>
    <r>
      <rPr>
        <sz val="12"/>
        <rFont val="Arial"/>
        <family val="2"/>
      </rPr>
      <t xml:space="preserve"> secretaries supporting professionals, para-professionals, and technicians, as these are to be included in board administration.</t>
    </r>
  </si>
  <si>
    <r>
      <t xml:space="preserve">- Generally </t>
    </r>
    <r>
      <rPr>
        <b/>
        <i/>
        <sz val="12"/>
        <rFont val="Arial"/>
        <family val="2"/>
      </rPr>
      <t>not</t>
    </r>
    <r>
      <rPr>
        <sz val="12"/>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</si>
  <si>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-Supply teachers backfilling for teachers of self-contained special education classes and special education resource teachers (SERTs) on any training or for teachers of regular classes attending special education related professional development</t>
    </r>
    <r>
      <rPr>
        <sz val="8"/>
        <rFont val="Arial"/>
        <family val="2"/>
      </rPr>
      <t>.</t>
    </r>
  </si>
  <si>
    <r>
      <t xml:space="preserve">- Generally </t>
    </r>
    <r>
      <rPr>
        <b/>
        <i/>
        <sz val="12"/>
        <rFont val="Arial"/>
        <family val="2"/>
      </rPr>
      <t>not</t>
    </r>
    <r>
      <rPr>
        <sz val="12"/>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r>
      <rPr>
        <b/>
        <i/>
        <sz val="12"/>
        <rFont val="Arial"/>
        <family val="2"/>
      </rPr>
      <t>excludes</t>
    </r>
    <r>
      <rPr>
        <sz val="12"/>
        <rFont val="Arial"/>
        <family val="2"/>
      </rPr>
      <t xml:space="preserve"> any additional resources assigned due to support LOG programs.   </t>
    </r>
  </si>
  <si>
    <r>
      <t>-</t>
    </r>
    <r>
      <rPr>
        <sz val="7"/>
        <rFont val="Times New Roman"/>
        <family val="1"/>
      </rPr>
      <t xml:space="preserve">       </t>
    </r>
    <r>
      <rPr>
        <sz val="12"/>
        <rFont val="Arial"/>
        <family val="2"/>
      </rPr>
      <t>School based special education department head allowances.</t>
    </r>
  </si>
  <si>
    <r>
      <t xml:space="preserve">- Generally </t>
    </r>
    <r>
      <rPr>
        <b/>
        <i/>
        <sz val="12"/>
        <rFont val="Arial"/>
        <family val="2"/>
      </rPr>
      <t>not</t>
    </r>
    <r>
      <rPr>
        <sz val="12"/>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</si>
  <si>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rFont val="Arial"/>
        <family val="2"/>
      </rPr>
      <t>Excludes</t>
    </r>
    <r>
      <rPr>
        <sz val="12"/>
        <rFont val="Arial"/>
        <family val="2"/>
      </rPr>
      <t xml:space="preserve"> any additional resources assigned due to support LOG programs.</t>
    </r>
  </si>
  <si>
    <r>
      <t xml:space="preserve">- </t>
    </r>
    <r>
      <rPr>
        <b/>
        <i/>
        <sz val="12"/>
        <rFont val="Arial"/>
        <family val="2"/>
      </rPr>
      <t>Excludes</t>
    </r>
    <r>
      <rPr>
        <sz val="12"/>
        <rFont val="Arial"/>
        <family val="2"/>
      </rPr>
      <t xml:space="preserve"> secretaries supporting consultants and coordinators, as these are to be included in board administration.</t>
    </r>
  </si>
  <si>
    <t>182, 183, 184, 186, 189, 190</t>
  </si>
  <si>
    <t>151, 152, 153, 154, 170,171,172, 173,192</t>
  </si>
  <si>
    <t>282, 283, 284, 286, 289, 290</t>
  </si>
  <si>
    <t>294, 295</t>
  </si>
  <si>
    <t>320, 321, 330, 331, 335, 350, 401, 450, 551</t>
  </si>
  <si>
    <t>320, 321, 330, 331, 335, 401, 406, 551</t>
  </si>
  <si>
    <t>and Experience Grant and French as a First Language portion of the Language Grant) are made</t>
  </si>
  <si>
    <t>COVID-19 Resilience Infrastructure Stream (CVRIS 80%)</t>
  </si>
  <si>
    <t>COVID-19 Resilience Infrastructure Stream (CVRIS 20%)</t>
  </si>
  <si>
    <t>89</t>
  </si>
  <si>
    <t>COVID-19 Resilience Infrastructure Stream (CVRIS- 20%)</t>
  </si>
  <si>
    <t>Capital spending related to provincially funded COVID -19 resilience infrastructure stream funding announced in memorandum 2020: B20.</t>
  </si>
  <si>
    <t>Education and Community Partnership Programs (ECPP) Expenditures</t>
  </si>
  <si>
    <t>Personal Special Equipment</t>
  </si>
  <si>
    <t>Supervisory Officers (SOs) related to Priorities and Partnerships Funding (PPF).
Leads under the Program Leadership Grant (PLG) that are at an SO level.
For all leads, they are included as Coordinators/Consultants under Function Code 25.</t>
  </si>
  <si>
    <t>TCA Addition - Capital Leased Assets - Machinery and equipment</t>
  </si>
  <si>
    <t>TCA Addition - Capital Leased Assets - Information Technology</t>
  </si>
  <si>
    <t>TCA Addition - Computer Hardware (3 yrs)</t>
  </si>
  <si>
    <t xml:space="preserve">Includes delivery equipment, office equipment, machinery, furniture and fixtures, furnishings, school equipment and similar assets under capital leases with a capitalization threshold of $5,000 or greater.  </t>
  </si>
  <si>
    <t xml:space="preserve">Includes computer hardware and software under capital leases with a capitalization threshold of $5,000 or greater.  </t>
  </si>
  <si>
    <t xml:space="preserve">If a board incurs extraordinary legal fees it should still be charged to the Board Administration and Governance envelope and NOT non-operating; however, if this results in overspending, this is a reasonable explanation that can be included in the board plan if requested. </t>
  </si>
  <si>
    <t>Accounts Receivable - Government Ontario - Approved Capital</t>
  </si>
  <si>
    <t>Debenture Principal - Pre May 15, 1998</t>
  </si>
  <si>
    <t>Debenture Principal - Post May 14, 1998</t>
  </si>
  <si>
    <t>Accumulated Amortization Of Assets Sold</t>
  </si>
  <si>
    <t>Student activity fees, athletic fees, yearbooks, student clubs</t>
  </si>
  <si>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Administration and Other Support.  An appropriate allocation shall be made for courier with combined functions.</t>
  </si>
  <si>
    <t>Includes salaries and wages related to those designated and non designated ECEs who are employed in Early Learning (Full Day Kindergarten) programs as well as those employed in before and after school child care centres. This code should be mapped to Function 59 for before and after school childcare centres.</t>
  </si>
  <si>
    <t>See 320 - applicable to materials not Harmonized Sales Tax (HST) Exempt</t>
  </si>
  <si>
    <t xml:space="preserve">Applicable to school generated funds. Includes expenses in support of an external charity where the school provides the administrative process for collecting the funds.  This charity would be registered with the Canada Revenue Agency (CRA).  </t>
  </si>
  <si>
    <t>TCA Addition - Furniture and Equipment: First Time Equipping (10 yrs)</t>
  </si>
  <si>
    <t>Computer Hardware (3 yrs)</t>
  </si>
  <si>
    <t xml:space="preserve">within the Enveloping schedule of the EFIS financial forms.  </t>
  </si>
  <si>
    <r>
      <t>Includes donations received at the board-level.</t>
    </r>
    <r>
      <rPr>
        <strike/>
        <sz val="9.6"/>
        <rFont val="Arial"/>
        <family val="2"/>
      </rPr>
      <t xml:space="preserve"> </t>
    </r>
  </si>
  <si>
    <r>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&amp; Consultants-Teacher Support.  </t>
    </r>
    <r>
      <rPr>
        <b/>
        <u/>
        <sz val="12"/>
        <rFont val="Arial"/>
        <family val="2"/>
      </rPr>
      <t>In all other cases</t>
    </r>
    <r>
      <rPr>
        <sz val="12"/>
        <rFont val="Arial"/>
        <family val="2"/>
      </rPr>
      <t xml:space="preserve"> where the board leader/coordinator is a supervisory officer - the salary should be charged to object 102.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</si>
  <si>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</si>
  <si>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rFont val="Arial"/>
        <family val="2"/>
      </rPr>
      <t xml:space="preserve"> All other leads</t>
    </r>
    <r>
      <rPr>
        <sz val="12"/>
        <rFont val="Arial"/>
        <family val="2"/>
      </rPr>
      <t xml:space="preserve"> that are supervisory officers should be charged to object code 102.)</t>
    </r>
  </si>
  <si>
    <r>
      <t>Benefits - Directors and</t>
    </r>
    <r>
      <rPr>
        <b/>
        <sz val="9.6"/>
        <rFont val="Arial"/>
        <family val="2"/>
      </rPr>
      <t xml:space="preserve"> </t>
    </r>
    <r>
      <rPr>
        <b/>
        <sz val="12"/>
        <rFont val="Arial"/>
        <family val="2"/>
      </rPr>
      <t>Supervisory Officers</t>
    </r>
  </si>
  <si>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</si>
  <si>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</si>
  <si>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</si>
  <si>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</si>
  <si>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For </t>
    </r>
    <r>
      <rPr>
        <b/>
        <sz val="12"/>
        <rFont val="Arial"/>
        <family val="2"/>
      </rPr>
      <t>Codes 361 - 363:</t>
    </r>
    <r>
      <rPr>
        <sz val="12"/>
        <rFont val="Arial"/>
        <family val="2"/>
      </rPr>
      <t xml:space="preserve"> The Ministry does not require a breakdown between 361 to 363. Boards can use one or all of these object codes to meet the reporting policies of their board. </t>
    </r>
  </si>
  <si>
    <r>
      <t xml:space="preserve">For </t>
    </r>
    <r>
      <rPr>
        <b/>
        <sz val="12"/>
        <rFont val="Arial"/>
        <family val="2"/>
      </rPr>
      <t>Codes 401-403:</t>
    </r>
    <r>
      <rPr>
        <sz val="12"/>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</si>
  <si>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 to 406 and 410</t>
    </r>
    <r>
      <rPr>
        <sz val="12"/>
        <rFont val="Arial"/>
        <family val="2"/>
      </rPr>
      <t xml:space="preserve">: The use of 406 is optional. The Ministry does not require this breakdown. Boards may opt to combine 405 to 406 and 410 (for boards that report cell phone costs here) depending on their reporting requirements.  </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</si>
  <si>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</si>
  <si>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</si>
  <si>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</si>
  <si>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r>
      <rPr>
        <b/>
        <sz val="12"/>
        <rFont val="Arial"/>
        <family val="2"/>
      </rPr>
      <t>For Codes 661 and 662:</t>
    </r>
    <r>
      <rPr>
        <sz val="12"/>
        <rFont val="Arial"/>
        <family val="2"/>
      </rPr>
      <t xml:space="preserve"> Where it is difficult to allocate software fee and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</si>
  <si>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</si>
  <si>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Amortization - Computer Hardware (3 yrs)</t>
  </si>
  <si>
    <r>
      <t>Includes amounts received from</t>
    </r>
    <r>
      <rPr>
        <strike/>
        <sz val="12"/>
        <rFont val="Arial"/>
        <family val="2"/>
      </rPr>
      <t>,</t>
    </r>
    <r>
      <rPr>
        <sz val="12"/>
        <rFont val="Arial"/>
        <family val="2"/>
      </rPr>
      <t xml:space="preserve"> Federal Government, Board level donations and Other Third Parties for capital.</t>
    </r>
  </si>
  <si>
    <t>561, 562, 563, 564, 569, 589, 592, 593, 594</t>
  </si>
  <si>
    <t>561, 562, 563, 564, 565, 566, 567, 568, 589, 592, 593, 594</t>
  </si>
  <si>
    <t>561, 562, 563, 564, 565, 566, 589, 592, 593, 594</t>
  </si>
  <si>
    <t>561, 562, 563, 564, 565, 569, 589, 592, 593, 594</t>
  </si>
  <si>
    <t>561, 562, 563, 564, 565, 566, 567, 568, 569, 589, 592, 593, 594</t>
  </si>
  <si>
    <t>This worksheet contains the basic instructions for the remainder of the workbook. Links have been added starting in cell B3 and placed horizontally across row 3 that link to specific topics.</t>
  </si>
  <si>
    <t>This worksheet is roughly divided into two parts: Revenue Amount and Revenue Examples. There are descriptions of each located in columns B and E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B3 and are placed horizontally across row 2.</t>
  </si>
  <si>
    <t>The first definition with text in this worksheet is in cell 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998 rows in this worksheet. Links are provided only to those topics that have definitions.</t>
  </si>
  <si>
    <t>The column titles for this worksheet are in row 1, and 2. They span cells G1 through M1, and F2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</si>
  <si>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Links to specific topics in this worksheet begin in cell AC1 and go across row 1 horizontally. This worksheet has the column titles disconnected from the rest of the data. There are links to main topics starting in cell AC1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B4 through AA10. </t>
  </si>
  <si>
    <t>Revised April 2022</t>
  </si>
  <si>
    <t>Experiential
Learning
Funding Source</t>
  </si>
  <si>
    <t>8.2</t>
  </si>
  <si>
    <t>17.1</t>
  </si>
  <si>
    <t>17.2</t>
  </si>
  <si>
    <t>81</t>
  </si>
  <si>
    <t>Capital spending related to capital funding not described in Function codes 70 to 78, 81 and 90 to 96.</t>
  </si>
  <si>
    <t>Experiential Learning</t>
  </si>
  <si>
    <t xml:space="preserve"> Capital spending related to the following three allocations, enveloped as Experiential Learning:
•	Specialist High Skills Major (SHSM) Allocation
•	Outdoor Education
•	Experiential Learning Allocation</t>
  </si>
  <si>
    <t>561, 562, 563, 564, 565,  569, 589, 592, 593, 594</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</si>
  <si>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Labour, Training and Skills Development </t>
  </si>
  <si>
    <t>Tuition Fees-Recoveries from indigenous groups, Transportation Recoveries, Employment Assistance, Canadian Citizenship and Immigration (CIC) Programs, COVID-19 Resilience Infrastructure Stream (CVRIS)</t>
  </si>
  <si>
    <t>8.1</t>
  </si>
  <si>
    <t>Certain funding sources below also provide for operating expenses. Boards should use the appropriate object code to track these operating expenses and they will be mapped to Operations and Maintenance - Schools or Other Pupil Accommodation on Schedule 10, as appropriate per the funding source.</t>
  </si>
  <si>
    <t>Realized losses on disposal of foreign exchange</t>
  </si>
  <si>
    <t>Realized losses on disposal of derivatives</t>
  </si>
  <si>
    <t>Realized losses on disposal of portfolio investments</t>
  </si>
  <si>
    <t>Realized losses on impairment of portfolio investments</t>
  </si>
  <si>
    <t>Accretion Expense</t>
  </si>
  <si>
    <t xml:space="preserve">Expenses for accretion related to the use of the Discounted Cash Flow method of accounting for Asset Retirement Obligations Liability. </t>
  </si>
  <si>
    <t>Asset Retirement Obligation Expenses</t>
  </si>
  <si>
    <t>Expensed items related to Asset Retirement Obligations (e.g. not meeting capitalization threshold, no longer in productive use)</t>
  </si>
  <si>
    <t>Asset Retirement Obligations</t>
  </si>
  <si>
    <t>Amortization and Net Loss - ARO</t>
  </si>
  <si>
    <t xml:space="preserve">Accretion and Other Expenses on ARO </t>
  </si>
  <si>
    <t>Amortization and Write Downs and Net Loss on Disposal- TCA</t>
  </si>
  <si>
    <t>782, 783, 787, 788, 791, 792, 793, 794, 796, 797</t>
  </si>
  <si>
    <t>765., 766</t>
  </si>
  <si>
    <t>Amortization and Write Downs of Purchased Intangibles</t>
  </si>
  <si>
    <t>Loss on Disposal of Purchased Intangible</t>
  </si>
  <si>
    <t>Public Private Partnerships</t>
  </si>
  <si>
    <t>705, 711</t>
  </si>
  <si>
    <t>702,705, 711</t>
  </si>
  <si>
    <t>701,702,710, 713, 714, 725</t>
  </si>
  <si>
    <t>702, 712, 715,725</t>
  </si>
  <si>
    <t>702, 713, 714 725,722</t>
  </si>
  <si>
    <t>Includes salaries, wages and supply costs related to those who are employed in Early Learning (FDK) Programs as well as those employed in before and after school child care centres.  This does not include assistants in the Special Education program. This code should be mapped to Function 59 for before and after school childcare centres.</t>
  </si>
  <si>
    <t xml:space="preserve">to the self-contained classes or schools. Boards are to ensure that costs are only assigned </t>
  </si>
  <si>
    <t>652, 653, 654, 655, 661, 662, 673</t>
  </si>
  <si>
    <t>For further information or clarification regarding the Code of Accounts, please contact the Finance Officer assigned to your board, or reporting.entity@ontario.ca</t>
  </si>
  <si>
    <t>2023-2024 UNIFORM CODE OF ACCOUNTS</t>
  </si>
  <si>
    <t>Admin- Amortization and Write Downs of TCA, TCA-ARO, PI and Accretion on ARO</t>
  </si>
  <si>
    <t>Admin- Loss on Disposal of TCA, TCA-ARO, PI and Assets Held for Sale</t>
  </si>
  <si>
    <t>Transportation- Amortization and Write Downs of TCA, TCA-ARO, PI and Accretion on ARO</t>
  </si>
  <si>
    <t>Transportation- Loss on Disposal of TCA, TCA-ARO, PI and Assets Held for Sale</t>
  </si>
  <si>
    <t>Pupil Accom.- Amortization and Write Downs of TCA, TCA-ARO, PI and Accretion on ARO</t>
  </si>
  <si>
    <t>Pupil Accom. - Loss on Disposal of TCA, TCA-ARO, PI and Assets Held for Sale</t>
  </si>
  <si>
    <t>Other.- Amortization and Write Downs of TCA, TCA-ARO, PI and Accretion on ARO</t>
  </si>
  <si>
    <t>Other - Loss on Disposal of TCA, TCA-ARO, PI and Assets Held for Sale</t>
  </si>
  <si>
    <t>Instruction- Amortization and Write Downs of TCA, TCA-ARO, PI and Accretion on ARO</t>
  </si>
  <si>
    <t>Instruction- Loss on Disposal of TCA, TCA-ARO, PI and Assets Held for Sale</t>
  </si>
  <si>
    <t>The title for this worksheet is in cell A5, with subtitles in cells A25, A37, and A66. The data is in column A. Information is found in cells from A2 to A81 (including some empty rows).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</si>
  <si>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The titles for this worksheet spans A2 through A4 inclusive, with subtitles in cells A12, A26, A30, A36, A42, and A60. The data is in column A. Information Is found in cells A6 to A119, including many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</si>
  <si>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The title for this worksheet is in cell A2, with a subtitle in cell A9. The column titles are in cells A11, B11, B12, and C12. The data spans columns A through C. Information is found in all cells from A13 to C44.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</si>
  <si>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is in column A through E. Information Is found in cells A2 through E12 (including some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</si>
  <si>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spans columns A through E. Information Is found in cells A2 through E34, including empty cells in rows 20, 23, and 25.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</si>
  <si>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column titles span cells D2 through AA4. The data spans columns B through AA. Information is found in cells B2 through AA10, Including some empty cells (D8 through D10 and D5 through AA7). Cells AC1 through AL1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</si>
  <si>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A2. The column titles for this worksheet span cells B3 through E3. The data spans columns A through I. Information Is found in cells A4 through I8 with most data spanning from A4 through D8. Cells E2 through I2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</si>
  <si>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Labour Provision</t>
  </si>
  <si>
    <t>58</t>
  </si>
  <si>
    <t>Amounts related to labour provisions for settlements which are highly likely and measurable in the reporting period, but not yet payable to staff (i.e. where the benchmarks in the current period legislative grants have been updated to include a provision for upcoming labour negotiations)</t>
  </si>
  <si>
    <t>Labour Provisions Related to Salaries and Wages</t>
  </si>
  <si>
    <t>Labour Provisions Related to Employee Benefits</t>
  </si>
  <si>
    <t>Includes up to release No. 15</t>
  </si>
  <si>
    <t>Revised April 2024</t>
  </si>
  <si>
    <t xml:space="preserve">Only those expenses related to expense categories 111 to 223 (which are equivalent to the enveloping codes 51 to 62 under the Instruction category) are to be included as special education expenses. </t>
  </si>
  <si>
    <t>The titles for this worksheet are in cells A8, A41, A186, A205, and A272. The column titles are in cells A10, B10 and E10. The data spans from cells A3 to BT280. Cell A3 contains information regarding the entire worksheet. Cells B3 through BT3 include links to data within the worksheet. The remaining data spans from cells A4 through E280, including some empty cells (found mostly in column C).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</si>
  <si>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C1, with subtitles found in cells A7, A9, A125, A127, A212, A260, A348, A468, A479, A566, A594, A636, A685, A723, A740, A767, A811, A879, and A974. The column titles are in cells A9, B9 and E9. The data spans from cells A1 through EZ1020. Cell A2 contains information regarding the entire worksheet. Cells B2 through EZ2 contain links to data within the worksheet. The remaining data from cells A3 through E1020, Including empty cells In all of column D and most of column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</si>
  <si>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E2, with subtitles in cells E4, E20, E25, E29, and E36. The data spans columns E through I. Information Is found in cells E2 through I53. Cells G1 through M1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</si>
  <si>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span cells C1 through P1, and A2 through P2, with sub-column titles found in cells A3, A34, A51, A56, and A62. The data spans columns A through P. Information is found in cells A2 through P70, majority in columns A through P, including many empty cells. Cells S1 through AZ1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</si>
</sst>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quot;$&quot;#,##0"/>
  </numFmts>
  <fonts count="8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sz val="10"/>
      <color theme="0"/>
      <name val="Arial"/>
      <family val="2"/>
    </font>
    <font>
      <u/>
      <sz val="10"/>
      <color theme="10"/>
      <name val="Arial"/>
      <family val="2"/>
    </font>
    <font>
      <sz val="12"/>
      <color theme="0"/>
      <name val="Arial"/>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b/>
      <u/>
      <sz val="10"/>
      <color theme="1"/>
      <name val="Arial"/>
      <family val="2"/>
    </font>
    <font>
      <strike/>
      <sz val="10"/>
      <color theme="1"/>
      <name val="Arial"/>
      <family val="2"/>
    </font>
    <font>
      <i/>
      <sz val="10"/>
      <color theme="1"/>
      <name val="Arial"/>
      <family val="2"/>
    </font>
    <font>
      <b/>
      <sz val="10"/>
      <color theme="1"/>
      <name val="Arial"/>
      <family val="2"/>
    </font>
    <font>
      <sz val="10"/>
      <color theme="1"/>
      <name val="MS Sans Serif"/>
      <family val="2"/>
    </font>
    <font>
      <b/>
      <sz val="10"/>
      <color theme="1"/>
      <name val="MS Sans Serif"/>
      <family val="2"/>
    </font>
    <font>
      <sz val="7"/>
      <color theme="1"/>
      <name val="MS Sans Serif"/>
      <family val="2"/>
    </font>
    <font>
      <sz val="9"/>
      <color theme="1"/>
      <name val="MS Sans Serif"/>
      <family val="2"/>
    </font>
    <font>
      <sz val="8.5"/>
      <color theme="1"/>
      <name val="MS Sans Serif"/>
      <family val="2"/>
    </font>
    <font>
      <u/>
      <sz val="10"/>
      <name val="Arial"/>
      <family val="2"/>
    </font>
    <font>
      <b/>
      <i/>
      <strike/>
      <sz val="12"/>
      <name val="Arial"/>
      <family val="2"/>
    </font>
    <font>
      <b/>
      <u/>
      <sz val="10"/>
      <name val="Arial"/>
      <family val="2"/>
    </font>
    <font>
      <b/>
      <sz val="10"/>
      <name val="MS Sans Serif"/>
      <family val="2"/>
    </font>
    <font>
      <sz val="1"/>
      <name val="Arial"/>
      <family val="2"/>
    </font>
    <font>
      <b/>
      <sz val="10"/>
      <color theme="0"/>
      <name val="MS Sans Serif"/>
      <family val="2"/>
    </font>
    <font>
      <b/>
      <sz val="18"/>
      <name val="Arial"/>
      <family val="2"/>
    </font>
    <font>
      <sz val="7"/>
      <name val="Times New Roman"/>
      <family val="1"/>
    </font>
    <font>
      <sz val="10"/>
      <name val="MS Sans Serif"/>
    </font>
    <font>
      <b/>
      <sz val="20"/>
      <name val="Times New Roman"/>
      <family val="1"/>
    </font>
    <font>
      <strike/>
      <sz val="9.6"/>
      <name val="Arial"/>
      <family val="2"/>
    </font>
    <font>
      <b/>
      <sz val="9.6"/>
      <name val="Arial"/>
      <family val="2"/>
    </font>
    <font>
      <sz val="11"/>
      <name val="Calibri"/>
      <family val="2"/>
    </font>
    <font>
      <sz val="12"/>
      <color theme="0" tint="-0.34998626667073579"/>
      <name val="Arial"/>
      <family val="2"/>
    </font>
    <font>
      <sz val="1"/>
      <color theme="0"/>
      <name val="Arial"/>
      <family val="2"/>
    </font>
    <font>
      <sz val="10"/>
      <color theme="0"/>
      <name val="MS Sans Serif"/>
    </font>
    <font>
      <b/>
      <sz val="1"/>
      <color theme="0" tint="-0.34998626667073579"/>
      <name val="Arial"/>
      <family val="2"/>
    </font>
    <font>
      <sz val="12"/>
      <color theme="0"/>
      <name val="Calibri"/>
      <family val="2"/>
    </font>
    <font>
      <sz val="10"/>
      <color theme="0"/>
      <name val="Atkinson Hyperlegible"/>
    </font>
    <font>
      <sz val="10"/>
      <color theme="0" tint="-0.34998626667073579"/>
      <name val="Atkinson Hyperlegible"/>
    </font>
    <font>
      <strike/>
      <sz val="10"/>
      <name val="MS Sans Serif"/>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164"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3" fillId="0" borderId="0"/>
    <xf numFmtId="0" fontId="2" fillId="0" borderId="0"/>
    <xf numFmtId="164" fontId="6" fillId="0" borderId="0" applyFont="0" applyFill="0" applyBorder="0" applyAlignment="0" applyProtection="0"/>
  </cellStyleXfs>
  <cellXfs count="442">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28" xfId="0" applyFont="1" applyBorder="1"/>
    <xf numFmtId="49" fontId="31" fillId="0" borderId="0" xfId="0" applyNumberFormat="1" applyFont="1" applyAlignment="1">
      <alignment horizontal="center"/>
    </xf>
    <xf numFmtId="0" fontId="31" fillId="0" borderId="28" xfId="0" quotePrefix="1" applyFont="1" applyBorder="1" applyAlignment="1">
      <alignment horizontal="left"/>
    </xf>
    <xf numFmtId="0" fontId="31" fillId="0" borderId="24" xfId="0" applyFont="1" applyBorder="1"/>
    <xf numFmtId="0" fontId="31" fillId="0" borderId="31" xfId="0" applyFont="1" applyBorder="1"/>
    <xf numFmtId="49" fontId="31" fillId="0" borderId="31" xfId="0" applyNumberFormat="1" applyFont="1" applyBorder="1" applyAlignment="1">
      <alignment horizontal="center"/>
    </xf>
    <xf numFmtId="0" fontId="31" fillId="0" borderId="32" xfId="0" applyFont="1" applyBorder="1"/>
    <xf numFmtId="0" fontId="31" fillId="0" borderId="0" xfId="0" applyFont="1" applyAlignment="1">
      <alignment horizontal="left"/>
    </xf>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31" fillId="0" borderId="0" xfId="0" applyFont="1" applyAlignment="1">
      <alignment horizontal="right"/>
    </xf>
    <xf numFmtId="0" fontId="31" fillId="0" borderId="28" xfId="0" applyFont="1" applyBorder="1" applyAlignment="1">
      <alignment horizontal="left"/>
    </xf>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31" fillId="0" borderId="22" xfId="0" applyFont="1" applyBorder="1"/>
    <xf numFmtId="0" fontId="31" fillId="0" borderId="26" xfId="0" applyFont="1" applyBorder="1"/>
    <xf numFmtId="0" fontId="33" fillId="0" borderId="0" xfId="0" applyFont="1"/>
    <xf numFmtId="0" fontId="29" fillId="0" borderId="0" xfId="0" applyFont="1" applyAlignment="1">
      <alignment horizontal="left"/>
    </xf>
    <xf numFmtId="49" fontId="29" fillId="0" borderId="0" xfId="0" applyNumberFormat="1" applyFont="1" applyAlignment="1">
      <alignment horizontal="center"/>
    </xf>
    <xf numFmtId="0" fontId="31" fillId="0" borderId="0" xfId="0" quotePrefix="1" applyFont="1" applyAlignment="1">
      <alignment horizontal="left"/>
    </xf>
    <xf numFmtId="0" fontId="34" fillId="0" borderId="0" xfId="0" applyFont="1"/>
    <xf numFmtId="49" fontId="31" fillId="0" borderId="0" xfId="0" quotePrefix="1" applyNumberFormat="1" applyFont="1"/>
    <xf numFmtId="0" fontId="31" fillId="0" borderId="0" xfId="0" quotePrefix="1" applyFont="1" applyAlignment="1">
      <alignment horizontal="fill"/>
    </xf>
    <xf numFmtId="0" fontId="31" fillId="0" borderId="29" xfId="0" applyFont="1" applyBorder="1" applyAlignment="1">
      <alignment horizontal="left" wrapText="1"/>
    </xf>
    <xf numFmtId="0" fontId="31" fillId="0" borderId="0" xfId="0" applyFont="1" applyAlignment="1">
      <alignment horizontal="left" wrapText="1"/>
    </xf>
    <xf numFmtId="0" fontId="31" fillId="0" borderId="30" xfId="0" applyFont="1" applyBorder="1" applyAlignment="1">
      <alignment horizontal="left" wrapText="1"/>
    </xf>
    <xf numFmtId="0" fontId="31" fillId="0" borderId="32" xfId="0" applyFont="1" applyBorder="1" applyAlignment="1">
      <alignment horizontal="left" wrapText="1"/>
    </xf>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0" xfId="0" applyFont="1" applyBorder="1" applyAlignment="1">
      <alignment horizontal="left"/>
    </xf>
    <xf numFmtId="0" fontId="33" fillId="0" borderId="24" xfId="0" applyFont="1" applyBorder="1" applyAlignment="1">
      <alignment horizontal="left"/>
    </xf>
    <xf numFmtId="0" fontId="29" fillId="0" borderId="22" xfId="0" applyFont="1" applyBorder="1" applyAlignment="1">
      <alignment horizontal="left"/>
    </xf>
    <xf numFmtId="0" fontId="29" fillId="0" borderId="20" xfId="0" applyFont="1" applyBorder="1" applyAlignment="1">
      <alignment horizontal="left"/>
    </xf>
    <xf numFmtId="0" fontId="29" fillId="0" borderId="20" xfId="0" applyFont="1" applyBorder="1" applyAlignment="1">
      <alignment horizontal="center"/>
    </xf>
    <xf numFmtId="0" fontId="31" fillId="0" borderId="26" xfId="0" applyFont="1" applyBorder="1" applyAlignment="1">
      <alignment horizontal="center"/>
    </xf>
    <xf numFmtId="0" fontId="34" fillId="0" borderId="28" xfId="0" applyFont="1" applyBorder="1"/>
    <xf numFmtId="0" fontId="33" fillId="0" borderId="20" xfId="0" applyFont="1" applyBorder="1"/>
    <xf numFmtId="0" fontId="33" fillId="0" borderId="24" xfId="0" applyFont="1" applyBorder="1"/>
    <xf numFmtId="0" fontId="33" fillId="0" borderId="31" xfId="0" applyFont="1" applyBorder="1"/>
    <xf numFmtId="0" fontId="31" fillId="0" borderId="31" xfId="0" applyFont="1" applyBorder="1" applyAlignment="1">
      <alignment horizontal="center"/>
    </xf>
    <xf numFmtId="49" fontId="31" fillId="0" borderId="26" xfId="0" applyNumberFormat="1" applyFont="1" applyBorder="1"/>
    <xf numFmtId="49" fontId="31" fillId="0" borderId="31" xfId="0" applyNumberFormat="1" applyFont="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Border="1" applyAlignment="1">
      <alignment wrapText="1"/>
    </xf>
    <xf numFmtId="0" fontId="31" fillId="0" borderId="28" xfId="0" applyFont="1" applyBorder="1" applyAlignment="1">
      <alignment wrapText="1"/>
    </xf>
    <xf numFmtId="0" fontId="31" fillId="0" borderId="32"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Border="1" applyAlignment="1">
      <alignment wrapText="1"/>
    </xf>
    <xf numFmtId="0" fontId="34" fillId="0" borderId="32"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4" fillId="0" borderId="30" xfId="0" applyFont="1" applyBorder="1" applyAlignment="1">
      <alignment horizontal="left" wrapText="1"/>
    </xf>
    <xf numFmtId="0" fontId="31" fillId="0" borderId="28" xfId="0" quotePrefix="1" applyFont="1" applyBorder="1" applyAlignment="1">
      <alignment wrapText="1"/>
    </xf>
    <xf numFmtId="0" fontId="34" fillId="0" borderId="32" xfId="0" applyFont="1" applyBorder="1" applyAlignment="1">
      <alignment horizontal="left" wrapText="1"/>
    </xf>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vertical="top"/>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Alignment="1">
      <alignment horizontal="center" vertical="top"/>
    </xf>
    <xf numFmtId="49" fontId="31" fillId="0" borderId="26" xfId="0" quotePrefix="1"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0" fontId="31" fillId="0" borderId="30" xfId="0" applyFont="1" applyBorder="1" applyAlignment="1">
      <alignment horizontal="left" vertical="top" wrapText="1"/>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31" xfId="0" applyFont="1" applyBorder="1" applyAlignment="1">
      <alignment horizontal="center" vertical="top"/>
    </xf>
    <xf numFmtId="0" fontId="31" fillId="0" borderId="32" xfId="0" applyFont="1" applyBorder="1" applyAlignment="1">
      <alignment vertical="top" wrapText="1"/>
    </xf>
    <xf numFmtId="0" fontId="33" fillId="0" borderId="15" xfId="0" applyFont="1" applyBorder="1" applyAlignment="1">
      <alignment horizontal="center"/>
    </xf>
    <xf numFmtId="0" fontId="31" fillId="0" borderId="15" xfId="0" applyFont="1" applyBorder="1" applyAlignment="1">
      <alignment vertical="top"/>
    </xf>
    <xf numFmtId="0" fontId="31" fillId="0" borderId="15" xfId="0" applyFont="1" applyBorder="1" applyAlignment="1">
      <alignment vertical="top" wrapText="1"/>
    </xf>
    <xf numFmtId="0" fontId="31" fillId="0" borderId="15" xfId="0" applyFont="1" applyBorder="1" applyAlignment="1">
      <alignment horizontal="left" vertical="top"/>
    </xf>
    <xf numFmtId="0" fontId="31" fillId="0" borderId="15" xfId="0" applyFont="1" applyBorder="1" applyAlignment="1">
      <alignment horizontal="left" vertical="top" wrapText="1"/>
    </xf>
    <xf numFmtId="0" fontId="31"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36" fillId="0" borderId="21" xfId="0" applyFont="1" applyBorder="1" applyAlignment="1">
      <alignment horizontal="left" vertical="center" readingOrder="1"/>
    </xf>
    <xf numFmtId="0" fontId="31" fillId="0" borderId="21" xfId="0" quotePrefix="1" applyFont="1" applyBorder="1" applyAlignment="1">
      <alignment horizontal="left"/>
    </xf>
    <xf numFmtId="0" fontId="31" fillId="0" borderId="24" xfId="0" quotePrefix="1" applyFont="1" applyBorder="1" applyAlignment="1">
      <alignment horizontal="left"/>
    </xf>
    <xf numFmtId="0" fontId="31"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1" fillId="0" borderId="24" xfId="0" applyFont="1" applyBorder="1" applyAlignment="1">
      <alignment vertical="top"/>
    </xf>
    <xf numFmtId="0" fontId="31" fillId="0" borderId="31" xfId="0" applyFont="1" applyBorder="1" applyAlignment="1">
      <alignment vertical="top"/>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31" fillId="0" borderId="20" xfId="0" applyFont="1" applyBorder="1" applyAlignment="1">
      <alignment vertical="top"/>
    </xf>
    <xf numFmtId="0" fontId="29" fillId="0" borderId="22" xfId="0" applyFont="1" applyBorder="1"/>
    <xf numFmtId="0" fontId="35" fillId="0" borderId="0" xfId="0" applyFont="1"/>
    <xf numFmtId="0" fontId="31" fillId="0" borderId="31" xfId="0" applyFont="1" applyBorder="1" applyAlignment="1">
      <alignment horizontal="right"/>
    </xf>
    <xf numFmtId="0" fontId="31" fillId="0" borderId="22" xfId="0" applyFont="1" applyBorder="1" applyAlignment="1">
      <alignment horizontal="right"/>
    </xf>
    <xf numFmtId="0" fontId="30" fillId="0" borderId="0" xfId="0" applyFont="1"/>
    <xf numFmtId="0" fontId="31" fillId="0" borderId="26" xfId="0" applyFont="1" applyBorder="1" applyAlignment="1">
      <alignment horizontal="left"/>
    </xf>
    <xf numFmtId="0" fontId="31" fillId="0" borderId="32" xfId="0" applyFont="1" applyBorder="1" applyAlignment="1">
      <alignment horizontal="center" vertical="top" wrapText="1"/>
    </xf>
    <xf numFmtId="49" fontId="38" fillId="28" borderId="0" xfId="0" applyNumberFormat="1" applyFont="1" applyFill="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0" fillId="0" borderId="0" xfId="0" applyFont="1"/>
    <xf numFmtId="0" fontId="43" fillId="0" borderId="0" xfId="0" applyFont="1" applyAlignment="1">
      <alignment wrapText="1"/>
    </xf>
    <xf numFmtId="0" fontId="6" fillId="0" borderId="0" xfId="48"/>
    <xf numFmtId="0" fontId="44" fillId="0" borderId="0" xfId="0" applyFont="1" applyAlignment="1">
      <alignment horizontal="center" vertical="center" wrapText="1"/>
    </xf>
    <xf numFmtId="0" fontId="45" fillId="0" borderId="0" xfId="0" applyFont="1"/>
    <xf numFmtId="0" fontId="46" fillId="0" borderId="0" xfId="91" applyFont="1"/>
    <xf numFmtId="0" fontId="47" fillId="0" borderId="0" xfId="0" applyFont="1" applyAlignment="1">
      <alignment horizontal="center" vertical="center" wrapText="1"/>
    </xf>
    <xf numFmtId="0" fontId="48" fillId="0" borderId="0" xfId="0" applyFont="1" applyAlignment="1">
      <alignment horizontal="center" vertical="center" wrapText="1"/>
    </xf>
    <xf numFmtId="0" fontId="49" fillId="0" borderId="0" xfId="0" applyFont="1" applyAlignment="1">
      <alignment horizontal="center" vertical="center" wrapText="1"/>
    </xf>
    <xf numFmtId="0" fontId="50" fillId="0" borderId="0" xfId="0" applyFont="1" applyAlignment="1">
      <alignment horizontal="center" vertical="center" wrapText="1"/>
    </xf>
    <xf numFmtId="0" fontId="43" fillId="0" borderId="0" xfId="0" applyFont="1"/>
    <xf numFmtId="0" fontId="52"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left" vertical="center" wrapText="1"/>
    </xf>
    <xf numFmtId="0" fontId="43" fillId="0" borderId="0" xfId="0" applyFont="1" applyAlignment="1">
      <alignment horizontal="left" vertical="center" indent="8"/>
    </xf>
    <xf numFmtId="0" fontId="43" fillId="0" borderId="0" xfId="0" applyFont="1" applyAlignment="1">
      <alignment vertical="center"/>
    </xf>
    <xf numFmtId="0" fontId="43" fillId="0" borderId="0" xfId="0" applyFont="1" applyAlignment="1">
      <alignment horizontal="left" vertical="center" indent="6"/>
    </xf>
    <xf numFmtId="0" fontId="51" fillId="0" borderId="0" xfId="0" applyFont="1" applyAlignment="1">
      <alignment vertical="center" wrapText="1"/>
    </xf>
    <xf numFmtId="0" fontId="45" fillId="0" borderId="0" xfId="0" applyFont="1" applyAlignment="1">
      <alignment wrapText="1"/>
    </xf>
    <xf numFmtId="0" fontId="53" fillId="0" borderId="0" xfId="0" applyFont="1" applyAlignment="1">
      <alignment horizontal="centerContinuous"/>
    </xf>
    <xf numFmtId="0" fontId="46" fillId="0" borderId="0" xfId="91" applyFont="1" applyFill="1" applyBorder="1"/>
    <xf numFmtId="0" fontId="53" fillId="0" borderId="0" xfId="0" applyFont="1" applyAlignment="1">
      <alignment horizontal="center"/>
    </xf>
    <xf numFmtId="0" fontId="45" fillId="0" borderId="10" xfId="0" applyFont="1" applyBorder="1"/>
    <xf numFmtId="0" fontId="45" fillId="0" borderId="11" xfId="0" applyFont="1" applyBorder="1"/>
    <xf numFmtId="0" fontId="45" fillId="0" borderId="12" xfId="0" applyFont="1" applyBorder="1"/>
    <xf numFmtId="0" fontId="56" fillId="24" borderId="0" xfId="0" applyFont="1" applyFill="1"/>
    <xf numFmtId="0" fontId="45" fillId="0" borderId="13" xfId="0" applyFont="1" applyBorder="1"/>
    <xf numFmtId="0" fontId="57" fillId="0" borderId="0" xfId="38" applyFont="1"/>
    <xf numFmtId="0" fontId="58" fillId="0" borderId="0" xfId="38" applyFont="1" applyAlignment="1">
      <alignment wrapText="1"/>
    </xf>
    <xf numFmtId="0" fontId="58" fillId="26" borderId="0" xfId="38" applyFont="1" applyFill="1" applyAlignment="1">
      <alignment horizontal="center"/>
    </xf>
    <xf numFmtId="0" fontId="56" fillId="26" borderId="15" xfId="38" applyFont="1" applyFill="1" applyBorder="1" applyAlignment="1">
      <alignment horizontal="center" textRotation="90" wrapText="1"/>
    </xf>
    <xf numFmtId="0" fontId="56" fillId="26" borderId="19" xfId="38" applyFont="1" applyFill="1" applyBorder="1" applyAlignment="1">
      <alignment horizontal="center" textRotation="90" wrapText="1"/>
    </xf>
    <xf numFmtId="0" fontId="58" fillId="26" borderId="0" xfId="38" applyFont="1" applyFill="1"/>
    <xf numFmtId="0" fontId="1" fillId="0" borderId="0" xfId="46" applyFont="1"/>
    <xf numFmtId="0" fontId="58" fillId="0" borderId="0" xfId="38" applyFont="1"/>
    <xf numFmtId="0" fontId="58" fillId="26" borderId="0" xfId="38" applyFont="1" applyFill="1" applyAlignment="1">
      <alignment horizontal="center" wrapText="1"/>
    </xf>
    <xf numFmtId="0" fontId="58" fillId="26" borderId="15" xfId="38" quotePrefix="1" applyFont="1" applyFill="1" applyBorder="1" applyAlignment="1">
      <alignment horizontal="center" wrapText="1"/>
    </xf>
    <xf numFmtId="0" fontId="57" fillId="26" borderId="0" xfId="38" applyFont="1" applyFill="1"/>
    <xf numFmtId="0" fontId="58" fillId="26" borderId="0" xfId="38" applyFont="1" applyFill="1" applyAlignment="1">
      <alignment wrapText="1"/>
    </xf>
    <xf numFmtId="0" fontId="58" fillId="26" borderId="0" xfId="38" quotePrefix="1" applyFont="1" applyFill="1" applyAlignment="1">
      <alignment horizontal="center" wrapText="1"/>
    </xf>
    <xf numFmtId="0" fontId="57" fillId="0" borderId="0" xfId="38" applyFont="1" applyAlignment="1">
      <alignment wrapText="1"/>
    </xf>
    <xf numFmtId="0" fontId="57" fillId="27" borderId="0" xfId="38" applyFont="1" applyFill="1" applyAlignment="1">
      <alignment wrapText="1"/>
    </xf>
    <xf numFmtId="0" fontId="58" fillId="29" borderId="0" xfId="38" applyFont="1" applyFill="1" applyAlignment="1">
      <alignment horizontal="center" wrapText="1"/>
    </xf>
    <xf numFmtId="0" fontId="57" fillId="0" borderId="0" xfId="38" applyFont="1" applyAlignment="1">
      <alignment horizontal="left" wrapText="1"/>
    </xf>
    <xf numFmtId="0" fontId="57" fillId="0" borderId="0" xfId="38" applyFont="1" applyAlignment="1">
      <alignment horizontal="left"/>
    </xf>
    <xf numFmtId="3" fontId="57" fillId="0" borderId="0" xfId="38" applyNumberFormat="1" applyFont="1" applyAlignment="1">
      <alignment horizontal="left" wrapText="1"/>
    </xf>
    <xf numFmtId="0" fontId="57" fillId="0" borderId="0" xfId="38" quotePrefix="1" applyFont="1" applyAlignment="1">
      <alignment wrapText="1"/>
    </xf>
    <xf numFmtId="3" fontId="57" fillId="0" borderId="0" xfId="38" quotePrefix="1" applyNumberFormat="1" applyFont="1" applyAlignment="1">
      <alignment wrapText="1"/>
    </xf>
    <xf numFmtId="3" fontId="57" fillId="0" borderId="0" xfId="38" applyNumberFormat="1" applyFont="1" applyAlignment="1">
      <alignment wrapText="1"/>
    </xf>
    <xf numFmtId="3" fontId="57" fillId="27" borderId="0" xfId="38" applyNumberFormat="1" applyFont="1" applyFill="1" applyAlignment="1">
      <alignment wrapText="1"/>
    </xf>
    <xf numFmtId="17" fontId="57" fillId="0" borderId="0" xfId="38" quotePrefix="1" applyNumberFormat="1" applyFont="1"/>
    <xf numFmtId="0" fontId="57" fillId="26" borderId="0" xfId="38" applyFont="1" applyFill="1" applyAlignment="1">
      <alignment wrapText="1"/>
    </xf>
    <xf numFmtId="17" fontId="57" fillId="26" borderId="0" xfId="38" quotePrefix="1" applyNumberFormat="1" applyFont="1" applyFill="1"/>
    <xf numFmtId="0" fontId="57" fillId="27" borderId="0" xfId="38" applyFont="1" applyFill="1" applyAlignment="1">
      <alignment horizontal="left" wrapText="1"/>
    </xf>
    <xf numFmtId="0" fontId="57" fillId="30" borderId="0" xfId="38" applyFont="1" applyFill="1" applyAlignment="1">
      <alignment wrapText="1"/>
    </xf>
    <xf numFmtId="0" fontId="57" fillId="0" borderId="0" xfId="38" quotePrefix="1" applyFont="1" applyAlignment="1">
      <alignment horizontal="left" wrapText="1"/>
    </xf>
    <xf numFmtId="17" fontId="57" fillId="0" borderId="0" xfId="38" quotePrefix="1" applyNumberFormat="1" applyFont="1" applyAlignment="1">
      <alignment wrapText="1"/>
    </xf>
    <xf numFmtId="0" fontId="57" fillId="0" borderId="0" xfId="38" quotePrefix="1" applyFont="1"/>
    <xf numFmtId="0" fontId="57" fillId="32" borderId="0" xfId="38" applyFont="1" applyFill="1" applyAlignment="1">
      <alignment wrapText="1"/>
    </xf>
    <xf numFmtId="49" fontId="57" fillId="0" borderId="0" xfId="38" applyNumberFormat="1" applyFont="1"/>
    <xf numFmtId="0" fontId="57" fillId="31" borderId="0" xfId="38" applyFont="1" applyFill="1" applyAlignment="1">
      <alignment wrapText="1"/>
    </xf>
    <xf numFmtId="0" fontId="61" fillId="31" borderId="0" xfId="38" applyFont="1" applyFill="1" applyAlignment="1">
      <alignment wrapText="1"/>
    </xf>
    <xf numFmtId="0" fontId="57" fillId="27" borderId="0" xfId="38" quotePrefix="1" applyFont="1" applyFill="1" applyAlignment="1">
      <alignment wrapText="1"/>
    </xf>
    <xf numFmtId="0" fontId="45" fillId="0" borderId="15" xfId="0" applyFont="1" applyBorder="1"/>
    <xf numFmtId="0" fontId="45" fillId="0" borderId="15" xfId="0" quotePrefix="1" applyFont="1" applyBorder="1" applyAlignment="1">
      <alignment horizontal="left"/>
    </xf>
    <xf numFmtId="0" fontId="55" fillId="0" borderId="15" xfId="0" applyFont="1" applyBorder="1"/>
    <xf numFmtId="0" fontId="33" fillId="0" borderId="0" xfId="48" applyFont="1"/>
    <xf numFmtId="0" fontId="31" fillId="0" borderId="0" xfId="48" applyFont="1" applyAlignment="1">
      <alignment vertical="center"/>
    </xf>
    <xf numFmtId="0" fontId="31" fillId="0" borderId="0" xfId="48" applyFont="1"/>
    <xf numFmtId="0" fontId="33" fillId="0" borderId="0" xfId="48" applyFont="1" applyAlignment="1">
      <alignment horizontal="center" vertical="center"/>
    </xf>
    <xf numFmtId="0" fontId="33" fillId="0" borderId="19" xfId="48" applyFont="1" applyBorder="1" applyAlignment="1">
      <alignment wrapText="1"/>
    </xf>
    <xf numFmtId="0" fontId="33" fillId="0" borderId="15" xfId="48" applyFont="1" applyBorder="1" applyAlignment="1">
      <alignment horizontal="center"/>
    </xf>
    <xf numFmtId="0" fontId="6" fillId="0" borderId="23" xfId="48" applyBorder="1" applyAlignment="1">
      <alignment wrapText="1"/>
    </xf>
    <xf numFmtId="0" fontId="6" fillId="29" borderId="16" xfId="48" applyFill="1" applyBorder="1" applyAlignment="1">
      <alignment wrapText="1"/>
    </xf>
    <xf numFmtId="0" fontId="6" fillId="29" borderId="22" xfId="48" applyFill="1" applyBorder="1"/>
    <xf numFmtId="0" fontId="6" fillId="29" borderId="29" xfId="48" applyFill="1" applyBorder="1"/>
    <xf numFmtId="0" fontId="6" fillId="0" borderId="15" xfId="48" applyBorder="1" applyAlignment="1">
      <alignment wrapText="1"/>
    </xf>
    <xf numFmtId="0" fontId="6" fillId="0" borderId="15" xfId="48" applyBorder="1" applyAlignment="1">
      <alignment horizontal="center" wrapText="1"/>
    </xf>
    <xf numFmtId="0" fontId="6" fillId="29" borderId="22" xfId="48" applyFill="1" applyBorder="1" applyAlignment="1">
      <alignment wrapText="1"/>
    </xf>
    <xf numFmtId="0" fontId="6" fillId="29" borderId="29" xfId="48" applyFill="1" applyBorder="1" applyAlignment="1">
      <alignment wrapText="1"/>
    </xf>
    <xf numFmtId="0" fontId="6" fillId="0" borderId="15" xfId="48" applyBorder="1"/>
    <xf numFmtId="0" fontId="6" fillId="0" borderId="16" xfId="48" applyBorder="1"/>
    <xf numFmtId="0" fontId="6" fillId="0" borderId="29" xfId="48" applyBorder="1"/>
    <xf numFmtId="0" fontId="6" fillId="0" borderId="19" xfId="48" applyBorder="1" applyAlignment="1">
      <alignment wrapText="1"/>
    </xf>
    <xf numFmtId="0" fontId="6" fillId="0" borderId="21" xfId="48" applyBorder="1" applyAlignment="1">
      <alignment horizontal="left" vertical="center"/>
    </xf>
    <xf numFmtId="0" fontId="6" fillId="0" borderId="30" xfId="48" applyBorder="1"/>
    <xf numFmtId="0" fontId="6" fillId="0" borderId="24" xfId="48" applyBorder="1" applyAlignment="1">
      <alignment horizontal="left" vertical="center"/>
    </xf>
    <xf numFmtId="0" fontId="6" fillId="0" borderId="32" xfId="48" applyBorder="1"/>
    <xf numFmtId="0" fontId="62" fillId="0" borderId="0" xfId="91" applyFont="1"/>
    <xf numFmtId="0" fontId="31" fillId="30" borderId="0" xfId="0" quotePrefix="1" applyFont="1" applyFill="1" applyAlignment="1">
      <alignment vertical="center" wrapText="1"/>
    </xf>
    <xf numFmtId="0" fontId="8" fillId="26" borderId="0" xfId="0" applyFont="1" applyFill="1"/>
    <xf numFmtId="0" fontId="6" fillId="26" borderId="0" xfId="0" applyFont="1" applyFill="1"/>
    <xf numFmtId="3" fontId="6" fillId="26" borderId="0" xfId="0" applyNumberFormat="1" applyFont="1" applyFill="1" applyAlignment="1">
      <alignment horizontal="center"/>
    </xf>
    <xf numFmtId="0" fontId="62" fillId="26" borderId="0" xfId="91" applyFont="1" applyFill="1"/>
    <xf numFmtId="167" fontId="62" fillId="0" borderId="0" xfId="91" applyNumberFormat="1" applyFont="1"/>
    <xf numFmtId="0" fontId="6" fillId="0" borderId="0" xfId="0" applyFont="1"/>
    <xf numFmtId="2" fontId="6" fillId="26" borderId="0" xfId="0" applyNumberFormat="1" applyFont="1" applyFill="1" applyAlignment="1">
      <alignment horizontal="left"/>
    </xf>
    <xf numFmtId="3" fontId="6" fillId="31" borderId="15" xfId="0" quotePrefix="1" applyNumberFormat="1" applyFont="1" applyFill="1" applyBorder="1" applyAlignment="1">
      <alignment horizontal="center"/>
    </xf>
    <xf numFmtId="3" fontId="6" fillId="31" borderId="0" xfId="0" quotePrefix="1" applyNumberFormat="1" applyFont="1" applyFill="1" applyAlignment="1">
      <alignment horizontal="center"/>
    </xf>
    <xf numFmtId="167" fontId="6" fillId="0" borderId="0" xfId="0" applyNumberFormat="1" applyFont="1"/>
    <xf numFmtId="0" fontId="64" fillId="26" borderId="0" xfId="0" applyFont="1" applyFill="1"/>
    <xf numFmtId="3" fontId="6" fillId="31" borderId="15" xfId="0" applyNumberFormat="1" applyFont="1" applyFill="1" applyBorder="1" applyAlignment="1">
      <alignment horizontal="center" textRotation="90" wrapText="1"/>
    </xf>
    <xf numFmtId="3" fontId="6" fillId="0" borderId="0" xfId="0" applyNumberFormat="1" applyFont="1"/>
    <xf numFmtId="2" fontId="10" fillId="26" borderId="0" xfId="0" quotePrefix="1" applyNumberFormat="1" applyFont="1" applyFill="1" applyAlignment="1">
      <alignment horizontal="left"/>
    </xf>
    <xf numFmtId="0" fontId="65" fillId="26" borderId="0" xfId="0" applyFont="1" applyFill="1"/>
    <xf numFmtId="0" fontId="10" fillId="26" borderId="0" xfId="0" applyFont="1" applyFill="1"/>
    <xf numFmtId="0" fontId="10" fillId="0" borderId="0" xfId="0" applyFont="1"/>
    <xf numFmtId="3" fontId="10" fillId="0" borderId="17" xfId="0" applyNumberFormat="1" applyFont="1" applyBorder="1" applyAlignment="1">
      <alignment horizontal="center"/>
    </xf>
    <xf numFmtId="3" fontId="10" fillId="0" borderId="0" xfId="0" applyNumberFormat="1" applyFont="1" applyAlignment="1">
      <alignment horizontal="center"/>
    </xf>
    <xf numFmtId="3" fontId="10" fillId="26" borderId="0" xfId="0" applyNumberFormat="1" applyFont="1" applyFill="1"/>
    <xf numFmtId="166" fontId="10" fillId="26" borderId="0" xfId="0" quotePrefix="1" applyNumberFormat="1" applyFont="1" applyFill="1" applyAlignment="1">
      <alignment horizontal="left"/>
    </xf>
    <xf numFmtId="0" fontId="10" fillId="0" borderId="0" xfId="0" applyFont="1" applyAlignment="1">
      <alignment vertical="center"/>
    </xf>
    <xf numFmtId="0" fontId="10" fillId="0" borderId="0" xfId="0" applyFont="1" applyAlignment="1">
      <alignment vertical="center" wrapText="1"/>
    </xf>
    <xf numFmtId="3" fontId="10" fillId="0" borderId="18" xfId="0" applyNumberFormat="1" applyFont="1" applyBorder="1" applyAlignment="1">
      <alignment wrapText="1"/>
    </xf>
    <xf numFmtId="3" fontId="10" fillId="27" borderId="18" xfId="0" applyNumberFormat="1" applyFont="1" applyFill="1" applyBorder="1" applyAlignment="1">
      <alignment wrapText="1"/>
    </xf>
    <xf numFmtId="165"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67" fillId="0" borderId="0" xfId="38" applyFont="1" applyAlignment="1">
      <alignment wrapText="1"/>
    </xf>
    <xf numFmtId="0" fontId="10" fillId="0" borderId="0" xfId="38" applyAlignment="1">
      <alignment wrapText="1"/>
    </xf>
    <xf numFmtId="0" fontId="68" fillId="0" borderId="0" xfId="0" applyFont="1"/>
    <xf numFmtId="0" fontId="31" fillId="0" borderId="0" xfId="48" applyFont="1" applyAlignment="1">
      <alignment horizontal="left" wrapText="1"/>
    </xf>
    <xf numFmtId="0" fontId="31" fillId="0" borderId="0" xfId="48" applyFont="1" applyAlignment="1">
      <alignment wrapText="1"/>
    </xf>
    <xf numFmtId="0" fontId="6" fillId="0" borderId="0" xfId="48" applyAlignment="1">
      <alignment wrapText="1"/>
    </xf>
    <xf numFmtId="0" fontId="31" fillId="0" borderId="0" xfId="48" applyFont="1" applyAlignment="1">
      <alignment vertical="center" wrapText="1"/>
    </xf>
    <xf numFmtId="0" fontId="33" fillId="0" borderId="0" xfId="48" applyFont="1" applyAlignment="1">
      <alignment vertical="center"/>
    </xf>
    <xf numFmtId="0" fontId="6" fillId="0" borderId="0" xfId="48" applyAlignment="1">
      <alignment vertical="center" wrapText="1"/>
    </xf>
    <xf numFmtId="0" fontId="31" fillId="0" borderId="0" xfId="48" applyFont="1" applyAlignment="1">
      <alignment horizontal="left" vertical="center" wrapText="1"/>
    </xf>
    <xf numFmtId="0" fontId="31" fillId="0" borderId="0" xfId="48" quotePrefix="1" applyFont="1" applyAlignment="1">
      <alignment horizontal="left" vertical="center" wrapText="1"/>
    </xf>
    <xf numFmtId="0" fontId="30" fillId="0" borderId="0" xfId="48" applyFont="1" applyAlignment="1">
      <alignment vertical="center" wrapText="1"/>
    </xf>
    <xf numFmtId="0" fontId="35" fillId="0" borderId="0" xfId="48" applyFont="1" applyAlignment="1">
      <alignment horizontal="left" wrapText="1"/>
    </xf>
    <xf numFmtId="0" fontId="42" fillId="0" borderId="0" xfId="0" applyFont="1"/>
    <xf numFmtId="3" fontId="10" fillId="0" borderId="18" xfId="0" applyNumberFormat="1" applyFont="1" applyBorder="1" applyAlignment="1">
      <alignment horizontal="left" wrapText="1"/>
    </xf>
    <xf numFmtId="3" fontId="70" fillId="27" borderId="18" xfId="0" applyNumberFormat="1" applyFont="1" applyFill="1" applyBorder="1" applyAlignment="1">
      <alignment wrapText="1"/>
    </xf>
    <xf numFmtId="0" fontId="71" fillId="30" borderId="0" xfId="0" applyFont="1" applyFill="1" applyAlignment="1">
      <alignment horizontal="center" vertical="center" wrapText="1"/>
    </xf>
    <xf numFmtId="0" fontId="6" fillId="30" borderId="0" xfId="0" applyFont="1" applyFill="1"/>
    <xf numFmtId="0" fontId="33" fillId="30" borderId="0" xfId="0" applyFont="1" applyFill="1" applyAlignment="1">
      <alignment vertical="center" wrapText="1"/>
    </xf>
    <xf numFmtId="0" fontId="31" fillId="30" borderId="0" xfId="0" applyFont="1" applyFill="1"/>
    <xf numFmtId="0" fontId="31" fillId="30" borderId="0" xfId="0" applyFont="1" applyFill="1" applyAlignment="1">
      <alignment wrapText="1"/>
    </xf>
    <xf numFmtId="0" fontId="31" fillId="30" borderId="0" xfId="48" applyFont="1" applyFill="1" applyAlignment="1">
      <alignment horizontal="center" vertical="center"/>
    </xf>
    <xf numFmtId="0" fontId="31" fillId="30" borderId="0" xfId="48" applyFont="1" applyFill="1"/>
    <xf numFmtId="0" fontId="31" fillId="30" borderId="0" xfId="0" applyFont="1" applyFill="1" applyAlignment="1">
      <alignment vertical="top" wrapText="1"/>
    </xf>
    <xf numFmtId="49" fontId="31" fillId="30" borderId="0" xfId="0" applyNumberFormat="1" applyFont="1" applyFill="1" applyAlignment="1">
      <alignment horizontal="centerContinuous" vertical="center" wrapText="1"/>
    </xf>
    <xf numFmtId="49" fontId="29" fillId="30" borderId="0" xfId="0" applyNumberFormat="1" applyFont="1" applyFill="1" applyAlignment="1">
      <alignment horizontal="center"/>
    </xf>
    <xf numFmtId="49" fontId="62" fillId="30" borderId="0" xfId="91" applyNumberFormat="1" applyFont="1" applyFill="1" applyAlignment="1">
      <alignment horizontal="center"/>
    </xf>
    <xf numFmtId="49" fontId="62" fillId="30" borderId="0" xfId="91" applyNumberFormat="1" applyFont="1" applyFill="1" applyAlignment="1">
      <alignment horizontal="center" vertical="center"/>
    </xf>
    <xf numFmtId="0" fontId="62" fillId="30" borderId="0" xfId="91" applyFont="1" applyFill="1"/>
    <xf numFmtId="0" fontId="31" fillId="30" borderId="10" xfId="0" quotePrefix="1" applyFont="1" applyFill="1" applyBorder="1" applyAlignment="1">
      <alignment vertical="top"/>
    </xf>
    <xf numFmtId="0" fontId="6" fillId="30" borderId="36" xfId="0" applyFont="1" applyFill="1" applyBorder="1" applyAlignment="1">
      <alignment vertical="top"/>
    </xf>
    <xf numFmtId="0" fontId="6" fillId="30" borderId="37" xfId="0" applyFont="1" applyFill="1" applyBorder="1" applyAlignment="1">
      <alignment vertical="center"/>
    </xf>
    <xf numFmtId="0" fontId="31" fillId="30" borderId="25" xfId="0" applyFont="1" applyFill="1" applyBorder="1"/>
    <xf numFmtId="0" fontId="31" fillId="30" borderId="11" xfId="0" quotePrefix="1" applyFont="1" applyFill="1" applyBorder="1" applyAlignment="1">
      <alignment vertical="top"/>
    </xf>
    <xf numFmtId="0" fontId="6" fillId="30" borderId="0" xfId="0" applyFont="1" applyFill="1" applyAlignment="1">
      <alignment vertical="top"/>
    </xf>
    <xf numFmtId="0" fontId="6" fillId="30" borderId="34" xfId="0" applyFont="1" applyFill="1" applyBorder="1" applyAlignment="1">
      <alignment vertical="center"/>
    </xf>
    <xf numFmtId="0" fontId="31" fillId="30" borderId="13" xfId="0" applyFont="1" applyFill="1" applyBorder="1"/>
    <xf numFmtId="0" fontId="31" fillId="30" borderId="12" xfId="0" applyFont="1" applyFill="1" applyBorder="1" applyAlignment="1">
      <alignment vertical="top"/>
    </xf>
    <xf numFmtId="0" fontId="31" fillId="30" borderId="27" xfId="0" applyFont="1" applyFill="1" applyBorder="1" applyAlignment="1">
      <alignment vertical="top"/>
    </xf>
    <xf numFmtId="0" fontId="31" fillId="30" borderId="33" xfId="0" applyFont="1" applyFill="1" applyBorder="1" applyAlignment="1">
      <alignment vertical="center"/>
    </xf>
    <xf numFmtId="0" fontId="31" fillId="30" borderId="14" xfId="0" applyFont="1" applyFill="1" applyBorder="1"/>
    <xf numFmtId="0" fontId="31" fillId="30" borderId="0" xfId="0" applyFont="1" applyFill="1" applyAlignment="1">
      <alignment vertical="top"/>
    </xf>
    <xf numFmtId="0" fontId="31" fillId="30" borderId="0" xfId="0" applyFont="1" applyFill="1" applyAlignment="1">
      <alignment vertical="center"/>
    </xf>
    <xf numFmtId="49" fontId="29" fillId="30" borderId="0" xfId="0" applyNumberFormat="1" applyFont="1" applyFill="1"/>
    <xf numFmtId="0" fontId="33" fillId="30" borderId="0" xfId="0" applyFont="1" applyFill="1"/>
    <xf numFmtId="49" fontId="31" fillId="30" borderId="0" xfId="0" applyNumberFormat="1" applyFont="1" applyFill="1" applyAlignment="1">
      <alignment vertical="center" wrapText="1"/>
    </xf>
    <xf numFmtId="0" fontId="29" fillId="30" borderId="0" xfId="0" applyFont="1" applyFill="1"/>
    <xf numFmtId="49" fontId="33" fillId="30" borderId="0" xfId="0" applyNumberFormat="1" applyFont="1" applyFill="1"/>
    <xf numFmtId="49" fontId="31" fillId="30" borderId="0" xfId="0" applyNumberFormat="1" applyFont="1" applyFill="1" applyAlignment="1">
      <alignment horizontal="left" vertical="center" wrapText="1"/>
    </xf>
    <xf numFmtId="49" fontId="63" fillId="30" borderId="0" xfId="0" quotePrefix="1" applyNumberFormat="1" applyFont="1" applyFill="1" applyAlignment="1">
      <alignment vertical="center" wrapText="1"/>
    </xf>
    <xf numFmtId="49" fontId="31" fillId="30" borderId="0" xfId="0" quotePrefix="1" applyNumberFormat="1" applyFont="1" applyFill="1" applyAlignment="1">
      <alignment horizontal="left" vertical="center" wrapText="1"/>
    </xf>
    <xf numFmtId="49" fontId="31" fillId="30" borderId="0" xfId="0" quotePrefix="1" applyNumberFormat="1" applyFont="1" applyFill="1" applyAlignment="1">
      <alignment horizontal="left" wrapText="1"/>
    </xf>
    <xf numFmtId="49" fontId="29" fillId="30" borderId="0" xfId="0" quotePrefix="1" applyNumberFormat="1" applyFont="1" applyFill="1" applyAlignment="1">
      <alignment horizontal="left"/>
    </xf>
    <xf numFmtId="49" fontId="33" fillId="30" borderId="0" xfId="0" applyNumberFormat="1" applyFont="1" applyFill="1" applyAlignment="1">
      <alignment horizontal="left"/>
    </xf>
    <xf numFmtId="0" fontId="31" fillId="30" borderId="0" xfId="0" applyFont="1" applyFill="1" applyAlignment="1">
      <alignment horizontal="left" vertical="center" wrapText="1"/>
    </xf>
    <xf numFmtId="49" fontId="31" fillId="30" borderId="0" xfId="0" quotePrefix="1" applyNumberFormat="1" applyFont="1" applyFill="1" applyAlignment="1">
      <alignment vertical="center" wrapText="1"/>
    </xf>
    <xf numFmtId="0" fontId="31" fillId="30" borderId="0" xfId="0" applyFont="1" applyFill="1" applyAlignment="1">
      <alignment vertical="center" wrapText="1"/>
    </xf>
    <xf numFmtId="0" fontId="31" fillId="30" borderId="0" xfId="0" quotePrefix="1" applyFont="1" applyFill="1" applyAlignment="1">
      <alignment horizontal="left" vertical="center" wrapText="1"/>
    </xf>
    <xf numFmtId="49" fontId="31" fillId="30" borderId="0" xfId="0" applyNumberFormat="1" applyFont="1" applyFill="1"/>
    <xf numFmtId="49" fontId="33" fillId="30" borderId="0" xfId="0" applyNumberFormat="1" applyFont="1" applyFill="1" applyAlignment="1">
      <alignment vertical="center" wrapText="1"/>
    </xf>
    <xf numFmtId="0" fontId="33" fillId="30" borderId="0" xfId="0" quotePrefix="1" applyFont="1" applyFill="1" applyAlignment="1">
      <alignment horizontal="left" vertical="center" wrapText="1"/>
    </xf>
    <xf numFmtId="49" fontId="31" fillId="30" borderId="0" xfId="0" quotePrefix="1" applyNumberFormat="1" applyFont="1" applyFill="1" applyAlignment="1">
      <alignment horizontal="left" wrapText="1" indent="1"/>
    </xf>
    <xf numFmtId="49" fontId="31" fillId="30" borderId="0" xfId="0" applyNumberFormat="1" applyFont="1" applyFill="1" applyAlignment="1">
      <alignment horizontal="left" vertical="center"/>
    </xf>
    <xf numFmtId="49" fontId="31" fillId="30" borderId="0" xfId="0" quotePrefix="1" applyNumberFormat="1" applyFont="1" applyFill="1" applyAlignment="1">
      <alignment horizontal="left" vertical="center"/>
    </xf>
    <xf numFmtId="49" fontId="33" fillId="30" borderId="0" xfId="0" quotePrefix="1" applyNumberFormat="1" applyFont="1" applyFill="1" applyAlignment="1">
      <alignment horizontal="left" vertical="center" wrapText="1"/>
    </xf>
    <xf numFmtId="0" fontId="31" fillId="30" borderId="0" xfId="0" quotePrefix="1" applyFont="1" applyFill="1"/>
    <xf numFmtId="0" fontId="33" fillId="30" borderId="0" xfId="0" applyFont="1" applyFill="1" applyAlignment="1">
      <alignment horizontal="left" vertical="center" wrapText="1"/>
    </xf>
    <xf numFmtId="49" fontId="34" fillId="30" borderId="0" xfId="0" applyNumberFormat="1" applyFont="1" applyFill="1" applyAlignment="1">
      <alignment wrapText="1"/>
    </xf>
    <xf numFmtId="0" fontId="33" fillId="30" borderId="0" xfId="0" quotePrefix="1" applyFont="1" applyFill="1" applyAlignment="1">
      <alignment horizontal="left"/>
    </xf>
    <xf numFmtId="0" fontId="32" fillId="30" borderId="0" xfId="0" applyFont="1" applyFill="1"/>
    <xf numFmtId="0" fontId="34" fillId="30" borderId="0" xfId="0" quotePrefix="1" applyFont="1" applyFill="1" applyAlignment="1">
      <alignment vertical="center" wrapText="1"/>
    </xf>
    <xf numFmtId="49" fontId="33" fillId="30" borderId="0" xfId="0" applyNumberFormat="1" applyFont="1" applyFill="1" applyAlignment="1">
      <alignment wrapText="1"/>
    </xf>
    <xf numFmtId="0" fontId="33" fillId="30" borderId="0" xfId="0" applyFont="1" applyFill="1" applyAlignment="1">
      <alignment wrapText="1"/>
    </xf>
    <xf numFmtId="0" fontId="66" fillId="30" borderId="0" xfId="0" applyFont="1" applyFill="1" applyAlignment="1">
      <alignment horizontal="centerContinuous"/>
    </xf>
    <xf numFmtId="0" fontId="29" fillId="30" borderId="0" xfId="0" applyFont="1" applyFill="1" applyAlignment="1">
      <alignment horizontal="centerContinuous"/>
    </xf>
    <xf numFmtId="0" fontId="29" fillId="30" borderId="0" xfId="0" applyFont="1" applyFill="1" applyAlignment="1">
      <alignment horizontal="center" wrapText="1"/>
    </xf>
    <xf numFmtId="0" fontId="62" fillId="30" borderId="0" xfId="91" applyFont="1" applyFill="1" applyAlignment="1"/>
    <xf numFmtId="0" fontId="31" fillId="30" borderId="10" xfId="0" applyFont="1" applyFill="1" applyBorder="1" applyAlignment="1">
      <alignment horizontal="left"/>
    </xf>
    <xf numFmtId="0" fontId="31" fillId="30" borderId="36" xfId="0" applyFont="1" applyFill="1" applyBorder="1"/>
    <xf numFmtId="0" fontId="31" fillId="30" borderId="37" xfId="0" applyFont="1" applyFill="1" applyBorder="1"/>
    <xf numFmtId="0" fontId="31" fillId="30" borderId="10" xfId="0" applyFont="1" applyFill="1" applyBorder="1"/>
    <xf numFmtId="0" fontId="31" fillId="30" borderId="36" xfId="0" applyFont="1" applyFill="1" applyBorder="1" applyAlignment="1">
      <alignment wrapText="1"/>
    </xf>
    <xf numFmtId="0" fontId="31" fillId="30" borderId="11" xfId="0" applyFont="1" applyFill="1" applyBorder="1" applyAlignment="1">
      <alignment horizontal="left"/>
    </xf>
    <xf numFmtId="0" fontId="31" fillId="30" borderId="34" xfId="0" applyFont="1" applyFill="1" applyBorder="1"/>
    <xf numFmtId="0" fontId="31" fillId="30" borderId="11" xfId="0" applyFont="1" applyFill="1" applyBorder="1"/>
    <xf numFmtId="0" fontId="31" fillId="30" borderId="12" xfId="0" applyFont="1" applyFill="1" applyBorder="1" applyAlignment="1">
      <alignment horizontal="left"/>
    </xf>
    <xf numFmtId="0" fontId="31" fillId="30" borderId="27" xfId="0" applyFont="1" applyFill="1" applyBorder="1"/>
    <xf numFmtId="0" fontId="31" fillId="30" borderId="33" xfId="0" applyFont="1" applyFill="1" applyBorder="1"/>
    <xf numFmtId="0" fontId="31" fillId="30" borderId="12" xfId="0" applyFont="1" applyFill="1" applyBorder="1"/>
    <xf numFmtId="0" fontId="31" fillId="30" borderId="27" xfId="0" applyFont="1" applyFill="1" applyBorder="1" applyAlignment="1">
      <alignment wrapText="1"/>
    </xf>
    <xf numFmtId="0" fontId="31" fillId="30" borderId="0" xfId="0" applyFont="1" applyFill="1" applyAlignment="1">
      <alignment horizontal="left"/>
    </xf>
    <xf numFmtId="0" fontId="31" fillId="30" borderId="0" xfId="0" applyFont="1" applyFill="1" applyAlignment="1">
      <alignment horizontal="left" wrapText="1"/>
    </xf>
    <xf numFmtId="0" fontId="29" fillId="30" borderId="0" xfId="0" applyFont="1" applyFill="1" applyAlignment="1">
      <alignment horizontal="left"/>
    </xf>
    <xf numFmtId="0" fontId="29" fillId="30" borderId="0" xfId="0" applyFont="1" applyFill="1" applyAlignment="1">
      <alignment horizontal="center"/>
    </xf>
    <xf numFmtId="49" fontId="33" fillId="30" borderId="0" xfId="0" quotePrefix="1" applyNumberFormat="1" applyFont="1" applyFill="1" applyAlignment="1">
      <alignment horizontal="left"/>
    </xf>
    <xf numFmtId="0" fontId="32" fillId="30" borderId="0" xfId="0" applyFont="1" applyFill="1" applyAlignment="1">
      <alignment horizontal="left"/>
    </xf>
    <xf numFmtId="0" fontId="33" fillId="30" borderId="0" xfId="0" applyFont="1" applyFill="1" applyAlignment="1">
      <alignment horizontal="left"/>
    </xf>
    <xf numFmtId="0" fontId="34" fillId="30" borderId="0" xfId="0" applyFont="1" applyFill="1" applyAlignment="1">
      <alignment horizontal="left" wrapText="1"/>
    </xf>
    <xf numFmtId="0" fontId="31" fillId="30" borderId="0" xfId="0" quotePrefix="1" applyFont="1" applyFill="1" applyAlignment="1">
      <alignment horizontal="left" wrapText="1"/>
    </xf>
    <xf numFmtId="49" fontId="32" fillId="30" borderId="0" xfId="0" applyNumberFormat="1" applyFont="1" applyFill="1" applyAlignment="1">
      <alignment horizontal="left"/>
    </xf>
    <xf numFmtId="0" fontId="31" fillId="30" borderId="15" xfId="0" applyFont="1" applyFill="1" applyBorder="1" applyAlignment="1">
      <alignment horizontal="left" wrapText="1"/>
    </xf>
    <xf numFmtId="0" fontId="31" fillId="30" borderId="19" xfId="0" applyFont="1" applyFill="1" applyBorder="1" applyAlignment="1">
      <alignment horizontal="left" wrapText="1"/>
    </xf>
    <xf numFmtId="0" fontId="31" fillId="30" borderId="23" xfId="0" applyFont="1" applyFill="1" applyBorder="1" applyAlignment="1">
      <alignment horizontal="left" wrapText="1"/>
    </xf>
    <xf numFmtId="0" fontId="33" fillId="30" borderId="0" xfId="0" applyFont="1" applyFill="1" applyAlignment="1">
      <alignment horizontal="left" wrapText="1"/>
    </xf>
    <xf numFmtId="0" fontId="31" fillId="30" borderId="15" xfId="0" applyFont="1" applyFill="1" applyBorder="1" applyAlignment="1">
      <alignment wrapText="1"/>
    </xf>
    <xf numFmtId="0" fontId="31" fillId="30" borderId="15" xfId="0" quotePrefix="1" applyFont="1" applyFill="1" applyBorder="1" applyAlignment="1">
      <alignment horizontal="left" wrapText="1"/>
    </xf>
    <xf numFmtId="0" fontId="31" fillId="30" borderId="15" xfId="0" quotePrefix="1" applyFont="1" applyFill="1" applyBorder="1" applyAlignment="1">
      <alignment wrapText="1"/>
    </xf>
    <xf numFmtId="0" fontId="31" fillId="30" borderId="0" xfId="0" quotePrefix="1" applyFont="1" applyFill="1" applyAlignment="1">
      <alignment wrapText="1"/>
    </xf>
    <xf numFmtId="0" fontId="31" fillId="30" borderId="35" xfId="0" applyFont="1" applyFill="1" applyBorder="1" applyAlignment="1">
      <alignment horizontal="left" wrapText="1"/>
    </xf>
    <xf numFmtId="0" fontId="31" fillId="30" borderId="19" xfId="0" applyFont="1" applyFill="1" applyBorder="1" applyAlignment="1">
      <alignment vertical="top" wrapText="1"/>
    </xf>
    <xf numFmtId="0" fontId="31" fillId="30" borderId="23" xfId="0" applyFont="1" applyFill="1" applyBorder="1" applyAlignment="1">
      <alignment horizontal="left" vertical="top" wrapText="1"/>
    </xf>
    <xf numFmtId="0" fontId="32" fillId="30" borderId="0" xfId="0" applyFont="1" applyFill="1" applyAlignment="1">
      <alignment wrapText="1"/>
    </xf>
    <xf numFmtId="0" fontId="31" fillId="30" borderId="0" xfId="0" applyFont="1" applyFill="1" applyAlignment="1">
      <alignment horizontal="left" vertical="top" wrapText="1"/>
    </xf>
    <xf numFmtId="0" fontId="35" fillId="30" borderId="0" xfId="0" applyFont="1" applyFill="1" applyAlignment="1">
      <alignment horizontal="left" wrapText="1"/>
    </xf>
    <xf numFmtId="0" fontId="32" fillId="30" borderId="0" xfId="0" applyFont="1" applyFill="1" applyAlignment="1">
      <alignment horizontal="left" wrapText="1"/>
    </xf>
    <xf numFmtId="49" fontId="31" fillId="30" borderId="0" xfId="0" quotePrefix="1" applyNumberFormat="1" applyFont="1" applyFill="1" applyAlignment="1">
      <alignment horizontal="center" vertical="top"/>
    </xf>
    <xf numFmtId="0" fontId="31" fillId="30" borderId="28" xfId="0" applyFont="1" applyFill="1" applyBorder="1" applyAlignment="1">
      <alignment vertical="top" wrapText="1"/>
    </xf>
    <xf numFmtId="49" fontId="31" fillId="30" borderId="0" xfId="0" applyNumberFormat="1" applyFont="1" applyFill="1" applyAlignment="1">
      <alignment horizontal="center" vertical="top"/>
    </xf>
    <xf numFmtId="0" fontId="31" fillId="30" borderId="28" xfId="0" quotePrefix="1" applyFont="1" applyFill="1" applyBorder="1" applyAlignment="1">
      <alignment horizontal="left" vertical="top" wrapText="1"/>
    </xf>
    <xf numFmtId="3" fontId="10" fillId="30" borderId="17" xfId="0" quotePrefix="1" applyNumberFormat="1" applyFont="1" applyFill="1" applyBorder="1" applyAlignment="1">
      <alignment horizontal="center"/>
    </xf>
    <xf numFmtId="3" fontId="10" fillId="30" borderId="17" xfId="0" applyNumberFormat="1" applyFont="1" applyFill="1" applyBorder="1" applyAlignment="1">
      <alignment horizontal="center"/>
    </xf>
    <xf numFmtId="3" fontId="10" fillId="30" borderId="18" xfId="0" applyNumberFormat="1" applyFont="1" applyFill="1" applyBorder="1" applyAlignment="1">
      <alignment wrapText="1"/>
    </xf>
    <xf numFmtId="3" fontId="70" fillId="30" borderId="18" xfId="0" applyNumberFormat="1" applyFont="1" applyFill="1" applyBorder="1" applyAlignment="1">
      <alignment wrapText="1"/>
    </xf>
    <xf numFmtId="49" fontId="31" fillId="0" borderId="0" xfId="0" quotePrefix="1" applyNumberFormat="1" applyFont="1" applyAlignment="1">
      <alignment vertical="center" wrapText="1"/>
    </xf>
    <xf numFmtId="49" fontId="33" fillId="0" borderId="0" xfId="0" applyNumberFormat="1" applyFont="1"/>
    <xf numFmtId="49" fontId="33" fillId="0" borderId="0" xfId="0" quotePrefix="1" applyNumberFormat="1" applyFont="1"/>
    <xf numFmtId="3" fontId="10" fillId="0" borderId="17" xfId="0" quotePrefix="1" applyNumberFormat="1" applyFont="1" applyBorder="1" applyAlignment="1">
      <alignment horizontal="center"/>
    </xf>
    <xf numFmtId="0" fontId="19" fillId="0" borderId="3" xfId="79" applyFill="1" applyAlignment="1"/>
    <xf numFmtId="0" fontId="19" fillId="0" borderId="3" xfId="79"/>
    <xf numFmtId="0" fontId="31" fillId="0" borderId="0" xfId="47" applyFont="1" applyAlignment="1">
      <alignment horizontal="left" wrapText="1"/>
    </xf>
    <xf numFmtId="0" fontId="31" fillId="0" borderId="0" xfId="47" applyFont="1" applyAlignment="1">
      <alignment wrapText="1"/>
    </xf>
    <xf numFmtId="0" fontId="43" fillId="0" borderId="0" xfId="47" applyFont="1" applyAlignment="1">
      <alignment wrapText="1"/>
    </xf>
    <xf numFmtId="0" fontId="33" fillId="0" borderId="0" xfId="47" applyFont="1" applyAlignment="1">
      <alignment horizontal="left"/>
    </xf>
    <xf numFmtId="0" fontId="33" fillId="0" borderId="0" xfId="47" applyFont="1"/>
    <xf numFmtId="0" fontId="35" fillId="0" borderId="0" xfId="47" applyFont="1" applyAlignment="1">
      <alignment horizontal="left" wrapText="1"/>
    </xf>
    <xf numFmtId="0" fontId="70" fillId="0" borderId="0" xfId="38" applyFont="1" applyAlignment="1">
      <alignment wrapText="1"/>
    </xf>
    <xf numFmtId="0" fontId="8" fillId="26" borderId="19" xfId="38" applyFont="1" applyFill="1" applyBorder="1" applyAlignment="1">
      <alignment horizontal="center" textRotation="90" wrapText="1"/>
    </xf>
    <xf numFmtId="0" fontId="8" fillId="26" borderId="15" xfId="38" applyFont="1" applyFill="1" applyBorder="1" applyAlignment="1">
      <alignment horizontal="center" textRotation="90" wrapText="1"/>
    </xf>
    <xf numFmtId="0" fontId="65" fillId="26" borderId="15" xfId="38" quotePrefix="1" applyFont="1" applyFill="1" applyBorder="1" applyAlignment="1">
      <alignment horizontal="center" wrapText="1"/>
    </xf>
    <xf numFmtId="0" fontId="70" fillId="0" borderId="0" xfId="38" quotePrefix="1" applyFont="1" applyAlignment="1">
      <alignment horizontal="left" wrapText="1"/>
    </xf>
    <xf numFmtId="0" fontId="70" fillId="0" borderId="0" xfId="38" quotePrefix="1" applyFont="1" applyAlignment="1">
      <alignment wrapText="1"/>
    </xf>
    <xf numFmtId="0" fontId="74" fillId="0" borderId="0" xfId="0" applyFont="1" applyAlignment="1">
      <alignment vertical="center"/>
    </xf>
    <xf numFmtId="0" fontId="75" fillId="30" borderId="0" xfId="0" applyFont="1" applyFill="1" applyAlignment="1">
      <alignment wrapText="1"/>
    </xf>
    <xf numFmtId="0" fontId="76" fillId="30" borderId="0" xfId="0" applyFont="1" applyFill="1" applyAlignment="1">
      <alignment horizontal="centerContinuous"/>
    </xf>
    <xf numFmtId="0" fontId="77" fillId="0" borderId="0" xfId="38" applyFont="1"/>
    <xf numFmtId="2" fontId="78" fillId="26" borderId="0" xfId="0" applyNumberFormat="1" applyFont="1" applyFill="1" applyAlignment="1">
      <alignment horizontal="left"/>
    </xf>
    <xf numFmtId="0" fontId="76" fillId="0" borderId="0" xfId="48" applyFont="1"/>
    <xf numFmtId="0" fontId="79" fillId="0" borderId="0" xfId="0" applyFont="1"/>
    <xf numFmtId="0" fontId="80" fillId="0" borderId="0" xfId="0" applyFont="1" applyAlignment="1">
      <alignment vertical="center"/>
    </xf>
    <xf numFmtId="0" fontId="81" fillId="0" borderId="0" xfId="0" applyFont="1" applyAlignment="1">
      <alignment vertical="center"/>
    </xf>
    <xf numFmtId="0" fontId="65" fillId="26" borderId="0" xfId="38" applyFont="1" applyFill="1" applyAlignment="1">
      <alignment horizontal="center" wrapText="1"/>
    </xf>
    <xf numFmtId="49" fontId="10" fillId="0" borderId="0" xfId="38" applyNumberFormat="1"/>
    <xf numFmtId="0" fontId="10" fillId="30" borderId="0" xfId="38" applyFill="1" applyAlignment="1">
      <alignment wrapText="1"/>
    </xf>
    <xf numFmtId="0" fontId="6" fillId="0" borderId="15" xfId="0" applyFont="1" applyBorder="1"/>
    <xf numFmtId="0" fontId="82" fillId="0" borderId="0" xfId="38" applyFont="1" applyAlignment="1">
      <alignment wrapText="1"/>
    </xf>
    <xf numFmtId="0" fontId="33" fillId="0" borderId="16" xfId="48" applyFont="1" applyBorder="1" applyAlignment="1">
      <alignment horizontal="left"/>
    </xf>
    <xf numFmtId="0" fontId="33" fillId="0" borderId="29" xfId="48" applyFont="1" applyBorder="1" applyAlignment="1">
      <alignment horizontal="left"/>
    </xf>
    <xf numFmtId="0" fontId="45" fillId="28" borderId="0" xfId="0" applyFont="1" applyFill="1" applyAlignment="1">
      <alignment wrapText="1"/>
    </xf>
    <xf numFmtId="0" fontId="45" fillId="28" borderId="0" xfId="0" applyFont="1" applyFill="1"/>
    <xf numFmtId="0" fontId="45" fillId="0" borderId="0" xfId="0" applyFont="1" applyAlignment="1">
      <alignment wrapText="1"/>
    </xf>
    <xf numFmtId="0" fontId="1" fillId="0" borderId="0" xfId="46" applyFont="1"/>
    <xf numFmtId="0" fontId="45" fillId="0" borderId="0" xfId="0" applyFont="1"/>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8A8A8A"/>
      <color rgb="FFA5A5A5"/>
      <color rgb="FF999999"/>
      <color rgb="FFA0A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133350</xdr:colOff>
      <xdr:row>39</xdr:row>
      <xdr:rowOff>76200</xdr:rowOff>
    </xdr:from>
    <xdr:to>
      <xdr:col>1</xdr:col>
      <xdr:colOff>200025</xdr:colOff>
      <xdr:row>42</xdr:row>
      <xdr:rowOff>76200</xdr:rowOff>
    </xdr:to>
    <xdr:pic>
      <xdr:nvPicPr>
        <xdr:cNvPr id="2" name="Picture 1">
          <a:extLst>
            <a:ext uri="{FF2B5EF4-FFF2-40B4-BE49-F238E27FC236}">
              <a16:creationId xmlns:a16="http://schemas.microsoft.com/office/drawing/2014/main" id="{F8EA1756-CBB2-43A7-96A0-B55478B7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391275"/>
          <a:ext cx="676275" cy="4857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57150</xdr:colOff>
      <xdr:row>29</xdr:row>
      <xdr:rowOff>142875</xdr:rowOff>
    </xdr:from>
    <xdr:to>
      <xdr:col>0</xdr:col>
      <xdr:colOff>561975</xdr:colOff>
      <xdr:row>32</xdr:row>
      <xdr:rowOff>66675</xdr:rowOff>
    </xdr:to>
    <xdr:pic>
      <xdr:nvPicPr>
        <xdr:cNvPr id="3" name="Picture 2">
          <a:extLst>
            <a:ext uri="{FF2B5EF4-FFF2-40B4-BE49-F238E27FC236}">
              <a16:creationId xmlns:a16="http://schemas.microsoft.com/office/drawing/2014/main" id="{56638C43-709B-40D0-80BA-81FBD57FB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838700"/>
          <a:ext cx="5048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57150</xdr:colOff>
      <xdr:row>30</xdr:row>
      <xdr:rowOff>0</xdr:rowOff>
    </xdr:from>
    <xdr:to>
      <xdr:col>1</xdr:col>
      <xdr:colOff>552450</xdr:colOff>
      <xdr:row>32</xdr:row>
      <xdr:rowOff>76200</xdr:rowOff>
    </xdr:to>
    <xdr:pic>
      <xdr:nvPicPr>
        <xdr:cNvPr id="4" name="Picture 3">
          <a:extLst>
            <a:ext uri="{FF2B5EF4-FFF2-40B4-BE49-F238E27FC236}">
              <a16:creationId xmlns:a16="http://schemas.microsoft.com/office/drawing/2014/main" id="{1938B3C5-95B7-42F7-8D11-E07FDDA3C9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4857750"/>
          <a:ext cx="4953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114300</xdr:colOff>
      <xdr:row>24</xdr:row>
      <xdr:rowOff>76200</xdr:rowOff>
    </xdr:from>
    <xdr:to>
      <xdr:col>1</xdr:col>
      <xdr:colOff>95250</xdr:colOff>
      <xdr:row>27</xdr:row>
      <xdr:rowOff>76200</xdr:rowOff>
    </xdr:to>
    <xdr:pic>
      <xdr:nvPicPr>
        <xdr:cNvPr id="5" name="Picture 5">
          <a:extLst>
            <a:ext uri="{FF2B5EF4-FFF2-40B4-BE49-F238E27FC236}">
              <a16:creationId xmlns:a16="http://schemas.microsoft.com/office/drawing/2014/main" id="{68A09010-1D68-4BAD-8790-619C7616C0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3962400"/>
          <a:ext cx="590550"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3"/>
  <sheetViews>
    <sheetView view="pageBreakPreview" zoomScaleNormal="100" zoomScaleSheetLayoutView="100" workbookViewId="0"/>
  </sheetViews>
  <sheetFormatPr defaultColWidth="9.140625" defaultRowHeight="12.75"/>
  <cols>
    <col min="1" max="1" width="87.5703125" style="180" customWidth="1"/>
    <col min="2" max="16384" width="9.140625" style="166"/>
  </cols>
  <sheetData>
    <row r="1" spans="1:4" s="162" customFormat="1" ht="3" customHeight="1">
      <c r="A1" s="427" t="s">
        <v>1683</v>
      </c>
    </row>
    <row r="2" spans="1:4" ht="30">
      <c r="A2" s="165" t="s">
        <v>860</v>
      </c>
      <c r="B2" s="167" t="s">
        <v>863</v>
      </c>
      <c r="C2" s="167" t="s">
        <v>864</v>
      </c>
      <c r="D2" s="167" t="s">
        <v>865</v>
      </c>
    </row>
    <row r="3" spans="1:4" ht="25.5">
      <c r="A3" s="180" t="s">
        <v>1627</v>
      </c>
    </row>
    <row r="4" spans="1:4" ht="20.25">
      <c r="A4" s="168"/>
    </row>
    <row r="5" spans="1:4" ht="60">
      <c r="A5" s="165" t="s">
        <v>1672</v>
      </c>
    </row>
    <row r="6" spans="1:4" ht="30">
      <c r="A6" s="169"/>
    </row>
    <row r="7" spans="1:4" ht="26.25">
      <c r="A7" s="170" t="s">
        <v>861</v>
      </c>
    </row>
    <row r="8" spans="1:4" ht="25.5">
      <c r="A8" s="171"/>
    </row>
    <row r="9" spans="1:4" ht="25.5">
      <c r="A9" s="171"/>
    </row>
    <row r="10" spans="1:4" ht="25.5">
      <c r="A10" s="171"/>
    </row>
    <row r="11" spans="1:4" ht="25.5">
      <c r="A11" s="171"/>
    </row>
    <row r="12" spans="1:4" ht="25.5">
      <c r="A12" s="171"/>
    </row>
    <row r="13" spans="1:4" ht="25.5">
      <c r="A13" s="171"/>
    </row>
    <row r="14" spans="1:4" ht="25.5">
      <c r="A14" s="171"/>
    </row>
    <row r="15" spans="1:4" ht="25.5">
      <c r="A15" s="171"/>
    </row>
    <row r="16" spans="1:4" s="297" customFormat="1" ht="25.5">
      <c r="A16" s="171"/>
    </row>
    <row r="17" spans="1:1" s="299" customFormat="1" ht="25.5">
      <c r="A17" s="296"/>
    </row>
    <row r="18" spans="1:1" s="299" customFormat="1" ht="15.75">
      <c r="A18" s="298" t="s">
        <v>1696</v>
      </c>
    </row>
    <row r="19" spans="1:1" s="172" customFormat="1" ht="15">
      <c r="A19" s="300" t="s">
        <v>1695</v>
      </c>
    </row>
    <row r="20" spans="1:1" s="172" customFormat="1" ht="15">
      <c r="A20" s="163"/>
    </row>
    <row r="21" spans="1:1" s="172" customFormat="1" ht="15">
      <c r="A21" s="163"/>
    </row>
    <row r="22" spans="1:1" s="172" customFormat="1" ht="15">
      <c r="A22" s="163"/>
    </row>
    <row r="23" spans="1:1" s="172" customFormat="1" ht="31.5">
      <c r="A23" s="173" t="s">
        <v>862</v>
      </c>
    </row>
    <row r="24" spans="1:1" s="172" customFormat="1" ht="15">
      <c r="A24" s="174"/>
    </row>
    <row r="25" spans="1:1" s="172" customFormat="1" ht="15.75">
      <c r="A25" s="173" t="s">
        <v>863</v>
      </c>
    </row>
    <row r="26" spans="1:1" s="172" customFormat="1" ht="15">
      <c r="A26" s="174"/>
    </row>
    <row r="27" spans="1:1" s="172" customFormat="1" ht="30">
      <c r="A27" s="174" t="s">
        <v>866</v>
      </c>
    </row>
    <row r="28" spans="1:1" s="172" customFormat="1" ht="15">
      <c r="A28" s="174"/>
    </row>
    <row r="29" spans="1:1" s="172" customFormat="1" ht="15">
      <c r="A29" s="174" t="s">
        <v>867</v>
      </c>
    </row>
    <row r="30" spans="1:1" s="172" customFormat="1" ht="30">
      <c r="A30" s="175" t="s">
        <v>882</v>
      </c>
    </row>
    <row r="31" spans="1:1" s="172" customFormat="1" ht="30">
      <c r="A31" s="175" t="s">
        <v>883</v>
      </c>
    </row>
    <row r="32" spans="1:1" s="172" customFormat="1" ht="30">
      <c r="A32" s="175" t="s">
        <v>884</v>
      </c>
    </row>
    <row r="33" spans="1:3" s="172" customFormat="1" ht="30">
      <c r="A33" s="175" t="s">
        <v>885</v>
      </c>
    </row>
    <row r="34" spans="1:3" s="172" customFormat="1" ht="15">
      <c r="A34" s="175" t="s">
        <v>166</v>
      </c>
    </row>
    <row r="35" spans="1:3" s="172" customFormat="1" ht="90">
      <c r="A35" s="174" t="s">
        <v>1468</v>
      </c>
    </row>
    <row r="36" spans="1:3" s="172" customFormat="1" ht="15">
      <c r="A36" s="174"/>
    </row>
    <row r="37" spans="1:3" s="172" customFormat="1" ht="15.75">
      <c r="A37" s="173" t="s">
        <v>864</v>
      </c>
    </row>
    <row r="38" spans="1:3" s="172" customFormat="1" ht="75">
      <c r="A38" s="174" t="s">
        <v>868</v>
      </c>
    </row>
    <row r="39" spans="1:3" s="172" customFormat="1" ht="15">
      <c r="A39" s="174"/>
    </row>
    <row r="40" spans="1:3" s="172" customFormat="1" ht="15">
      <c r="A40" s="174" t="s">
        <v>869</v>
      </c>
    </row>
    <row r="41" spans="1:3" s="172" customFormat="1" ht="15">
      <c r="A41" s="174"/>
      <c r="B41" s="176"/>
    </row>
    <row r="42" spans="1:3" s="172" customFormat="1" ht="45">
      <c r="A42" s="175" t="s">
        <v>1100</v>
      </c>
      <c r="B42" s="176"/>
    </row>
    <row r="43" spans="1:3" s="172" customFormat="1" ht="30">
      <c r="A43" s="175" t="s">
        <v>1101</v>
      </c>
      <c r="C43" s="177"/>
    </row>
    <row r="44" spans="1:3" s="172" customFormat="1" ht="15">
      <c r="A44" s="174" t="s">
        <v>1175</v>
      </c>
      <c r="B44" s="177"/>
    </row>
    <row r="45" spans="1:3" s="172" customFormat="1" ht="15">
      <c r="A45" s="174" t="s">
        <v>872</v>
      </c>
      <c r="B45" s="177"/>
    </row>
    <row r="46" spans="1:3" s="172" customFormat="1" ht="15">
      <c r="A46" s="174" t="s">
        <v>871</v>
      </c>
    </row>
    <row r="47" spans="1:3" s="172" customFormat="1" ht="15">
      <c r="A47" s="174"/>
    </row>
    <row r="48" spans="1:3" s="172" customFormat="1" ht="15">
      <c r="A48" s="174" t="s">
        <v>1176</v>
      </c>
    </row>
    <row r="49" spans="1:2" s="172" customFormat="1" ht="15">
      <c r="A49" s="174"/>
    </row>
    <row r="50" spans="1:2" s="172" customFormat="1" ht="60">
      <c r="A50" s="174" t="s">
        <v>870</v>
      </c>
    </row>
    <row r="51" spans="1:2" s="172" customFormat="1" ht="15">
      <c r="A51" s="174" t="s">
        <v>873</v>
      </c>
    </row>
    <row r="52" spans="1:2" s="172" customFormat="1" ht="15">
      <c r="A52" s="174" t="s">
        <v>874</v>
      </c>
    </row>
    <row r="53" spans="1:2" s="172" customFormat="1" ht="45">
      <c r="A53" s="174" t="s">
        <v>875</v>
      </c>
    </row>
    <row r="54" spans="1:2" s="172" customFormat="1" ht="15">
      <c r="A54" s="174" t="s">
        <v>876</v>
      </c>
    </row>
    <row r="55" spans="1:2" s="172" customFormat="1" ht="15">
      <c r="A55" s="174" t="s">
        <v>877</v>
      </c>
    </row>
    <row r="56" spans="1:2" s="172" customFormat="1" ht="15">
      <c r="A56" s="174"/>
    </row>
    <row r="57" spans="1:2" s="172" customFormat="1" ht="15">
      <c r="A57" s="174"/>
    </row>
    <row r="58" spans="1:2" s="172" customFormat="1" ht="15">
      <c r="A58" s="174" t="s">
        <v>1469</v>
      </c>
    </row>
    <row r="59" spans="1:2" s="172" customFormat="1" ht="15">
      <c r="A59" s="174"/>
    </row>
    <row r="60" spans="1:2" s="172" customFormat="1" ht="75">
      <c r="A60" s="175" t="s">
        <v>1177</v>
      </c>
    </row>
    <row r="61" spans="1:2" s="172" customFormat="1" ht="15">
      <c r="A61" s="174"/>
      <c r="B61" s="178"/>
    </row>
    <row r="62" spans="1:2" s="172" customFormat="1" ht="60">
      <c r="A62" s="175" t="s">
        <v>1470</v>
      </c>
    </row>
    <row r="63" spans="1:2" s="172" customFormat="1" ht="15">
      <c r="A63" s="175"/>
    </row>
    <row r="64" spans="1:2" s="172" customFormat="1" ht="30">
      <c r="A64" s="174" t="s">
        <v>878</v>
      </c>
    </row>
    <row r="65" spans="1:1" s="172" customFormat="1" ht="15">
      <c r="A65" s="174"/>
    </row>
    <row r="66" spans="1:1" s="172" customFormat="1" ht="31.5">
      <c r="A66" s="173" t="s">
        <v>1471</v>
      </c>
    </row>
    <row r="67" spans="1:1" s="172" customFormat="1" ht="15">
      <c r="A67" s="174"/>
    </row>
    <row r="68" spans="1:1" s="172" customFormat="1" ht="30">
      <c r="A68" s="174" t="s">
        <v>879</v>
      </c>
    </row>
    <row r="69" spans="1:1" s="172" customFormat="1" ht="15">
      <c r="A69" s="174"/>
    </row>
    <row r="70" spans="1:1" s="172" customFormat="1" ht="15">
      <c r="A70" s="174"/>
    </row>
    <row r="71" spans="1:1" s="172" customFormat="1" ht="63">
      <c r="A71" s="179" t="s">
        <v>1472</v>
      </c>
    </row>
    <row r="72" spans="1:1" s="172" customFormat="1" ht="15">
      <c r="A72" s="174"/>
    </row>
    <row r="73" spans="1:1" s="172" customFormat="1" ht="30">
      <c r="A73" s="174" t="s">
        <v>880</v>
      </c>
    </row>
    <row r="74" spans="1:1" s="172" customFormat="1" ht="15">
      <c r="A74" s="174"/>
    </row>
    <row r="75" spans="1:1" s="172" customFormat="1" ht="15">
      <c r="A75" s="177" t="s">
        <v>881</v>
      </c>
    </row>
    <row r="76" spans="1:1" s="172" customFormat="1" ht="15">
      <c r="A76" s="174"/>
    </row>
    <row r="77" spans="1:1" s="172" customFormat="1" ht="15">
      <c r="A77" s="174" t="s">
        <v>1102</v>
      </c>
    </row>
    <row r="78" spans="1:1" s="172" customFormat="1" ht="15">
      <c r="A78" s="174"/>
    </row>
    <row r="79" spans="1:1" s="172" customFormat="1" ht="30">
      <c r="A79" s="174" t="s">
        <v>1473</v>
      </c>
    </row>
    <row r="80" spans="1:1" s="172" customFormat="1" ht="15">
      <c r="A80" s="174"/>
    </row>
    <row r="81" spans="1:1" s="172" customFormat="1" ht="30">
      <c r="A81" s="174" t="s">
        <v>1671</v>
      </c>
    </row>
    <row r="82" spans="1:1" s="172" customFormat="1" ht="15">
      <c r="A82" s="174"/>
    </row>
    <row r="83" spans="1:1" ht="15">
      <c r="A83" s="172"/>
    </row>
  </sheetData>
  <phoneticPr fontId="11"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&amp;L&amp;D&amp;R&amp;A  #&amp;P of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4"/>
  <sheetViews>
    <sheetView showGridLines="0" view="pageBreakPreview" topLeftCell="E1" zoomScale="85" zoomScaleNormal="100" zoomScaleSheetLayoutView="85" workbookViewId="0">
      <selection activeCell="E1" sqref="E1"/>
    </sheetView>
  </sheetViews>
  <sheetFormatPr defaultColWidth="9.140625" defaultRowHeight="12.75"/>
  <cols>
    <col min="1" max="1" width="3.42578125" style="166" hidden="1" customWidth="1"/>
    <col min="2" max="2" width="2.5703125" style="166" hidden="1" customWidth="1"/>
    <col min="3" max="3" width="2" style="166" hidden="1" customWidth="1"/>
    <col min="4" max="4" width="2.85546875" style="166" hidden="1" customWidth="1"/>
    <col min="5" max="5" width="25" style="166" customWidth="1"/>
    <col min="6" max="6" width="0.140625" style="166" customWidth="1"/>
    <col min="7" max="8" width="5" style="166" customWidth="1"/>
    <col min="9" max="9" width="59" style="166" customWidth="1"/>
    <col min="10" max="10" width="19.140625" style="166" hidden="1" customWidth="1"/>
    <col min="11" max="16384" width="9.140625" style="166"/>
  </cols>
  <sheetData>
    <row r="1" spans="1:16" ht="4.5" customHeight="1">
      <c r="A1" s="166" t="s">
        <v>1630</v>
      </c>
      <c r="E1" s="162" t="s">
        <v>1700</v>
      </c>
      <c r="F1" s="181"/>
      <c r="G1" s="182" t="s">
        <v>326</v>
      </c>
      <c r="H1" s="182"/>
      <c r="I1" s="182" t="s">
        <v>547</v>
      </c>
      <c r="K1" s="182" t="s">
        <v>552</v>
      </c>
      <c r="L1" s="182" t="s">
        <v>678</v>
      </c>
      <c r="M1" s="182" t="s">
        <v>679</v>
      </c>
    </row>
    <row r="2" spans="1:16" ht="15.75" customHeight="1">
      <c r="F2" s="183" t="s">
        <v>87</v>
      </c>
      <c r="G2" s="183"/>
      <c r="H2" s="183"/>
      <c r="I2" s="183"/>
      <c r="J2" s="183"/>
    </row>
    <row r="3" spans="1:16" ht="5.25" customHeight="1" thickBot="1"/>
    <row r="4" spans="1:16" ht="20.100000000000001" customHeight="1">
      <c r="A4" s="166">
        <v>1</v>
      </c>
      <c r="B4" s="166">
        <v>1</v>
      </c>
      <c r="C4" s="166">
        <v>1</v>
      </c>
      <c r="D4" s="184">
        <v>1</v>
      </c>
      <c r="E4" s="225" t="s">
        <v>326</v>
      </c>
      <c r="F4" s="225">
        <f>+A4*10+B4</f>
        <v>11</v>
      </c>
      <c r="G4" s="225">
        <v>111</v>
      </c>
      <c r="H4" s="225">
        <v>51</v>
      </c>
      <c r="I4" s="225" t="s">
        <v>314</v>
      </c>
      <c r="J4" s="166" t="s">
        <v>674</v>
      </c>
    </row>
    <row r="5" spans="1:16" ht="20.100000000000001" customHeight="1">
      <c r="A5" s="166">
        <v>1</v>
      </c>
      <c r="B5" s="166">
        <v>1</v>
      </c>
      <c r="C5" s="166">
        <v>2</v>
      </c>
      <c r="D5" s="185"/>
      <c r="E5" s="225"/>
      <c r="F5" s="225"/>
      <c r="G5" s="225">
        <v>112</v>
      </c>
      <c r="H5" s="225">
        <v>52</v>
      </c>
      <c r="I5" s="225" t="s">
        <v>1133</v>
      </c>
      <c r="J5" s="166" t="s">
        <v>674</v>
      </c>
      <c r="M5" s="437"/>
      <c r="N5" s="438"/>
      <c r="O5" s="438"/>
      <c r="P5" s="438"/>
    </row>
    <row r="6" spans="1:16" ht="20.100000000000001" customHeight="1">
      <c r="A6" s="166">
        <v>1</v>
      </c>
      <c r="B6" s="166">
        <v>1</v>
      </c>
      <c r="C6" s="166">
        <v>3</v>
      </c>
      <c r="D6" s="185"/>
      <c r="E6" s="225"/>
      <c r="F6" s="225"/>
      <c r="G6" s="225">
        <v>113</v>
      </c>
      <c r="H6" s="225">
        <v>53.1</v>
      </c>
      <c r="I6" s="225" t="s">
        <v>857</v>
      </c>
      <c r="J6" s="166" t="s">
        <v>674</v>
      </c>
      <c r="M6" s="438"/>
      <c r="N6" s="438"/>
      <c r="O6" s="438"/>
      <c r="P6" s="438"/>
    </row>
    <row r="7" spans="1:16" ht="20.100000000000001" customHeight="1">
      <c r="D7" s="185"/>
      <c r="E7" s="225"/>
      <c r="F7" s="225"/>
      <c r="G7" s="225">
        <v>114</v>
      </c>
      <c r="H7" s="225">
        <v>53.2</v>
      </c>
      <c r="I7" s="225" t="s">
        <v>856</v>
      </c>
      <c r="M7" s="438"/>
      <c r="N7" s="438"/>
      <c r="O7" s="438"/>
      <c r="P7" s="438"/>
    </row>
    <row r="8" spans="1:16" ht="20.100000000000001" customHeight="1">
      <c r="A8" s="166">
        <v>1</v>
      </c>
      <c r="B8" s="166">
        <v>2</v>
      </c>
      <c r="C8" s="166">
        <v>1</v>
      </c>
      <c r="D8" s="185"/>
      <c r="E8" s="225"/>
      <c r="F8" s="225">
        <f>+A8*10+B8</f>
        <v>12</v>
      </c>
      <c r="G8" s="225">
        <v>121</v>
      </c>
      <c r="H8" s="225">
        <v>54</v>
      </c>
      <c r="I8" s="225" t="s">
        <v>307</v>
      </c>
      <c r="J8" s="166" t="s">
        <v>674</v>
      </c>
      <c r="M8" s="438"/>
      <c r="N8" s="438"/>
      <c r="O8" s="438"/>
      <c r="P8" s="438"/>
    </row>
    <row r="9" spans="1:16" ht="20.100000000000001" customHeight="1">
      <c r="A9" s="166">
        <v>1</v>
      </c>
      <c r="B9" s="166">
        <v>2</v>
      </c>
      <c r="C9" s="166">
        <v>2</v>
      </c>
      <c r="D9" s="185"/>
      <c r="E9" s="225"/>
      <c r="F9" s="225"/>
      <c r="G9" s="225">
        <v>122</v>
      </c>
      <c r="H9" s="225">
        <v>55</v>
      </c>
      <c r="I9" s="225" t="s">
        <v>1504</v>
      </c>
      <c r="J9" s="166" t="s">
        <v>674</v>
      </c>
    </row>
    <row r="10" spans="1:16" ht="20.100000000000001" customHeight="1">
      <c r="A10" s="166">
        <v>1</v>
      </c>
      <c r="B10" s="166">
        <v>3</v>
      </c>
      <c r="C10" s="166">
        <v>1</v>
      </c>
      <c r="D10" s="185"/>
      <c r="E10" s="225"/>
      <c r="F10" s="225">
        <f>+A10*10+B10</f>
        <v>13</v>
      </c>
      <c r="G10" s="225">
        <v>131</v>
      </c>
      <c r="H10" s="225">
        <v>56</v>
      </c>
      <c r="I10" s="226" t="s">
        <v>1505</v>
      </c>
      <c r="J10" s="166" t="s">
        <v>674</v>
      </c>
    </row>
    <row r="11" spans="1:16" ht="20.100000000000001" customHeight="1">
      <c r="A11" s="166">
        <v>1</v>
      </c>
      <c r="B11" s="166">
        <v>3</v>
      </c>
      <c r="C11" s="166">
        <v>2</v>
      </c>
      <c r="D11" s="185"/>
      <c r="E11" s="225"/>
      <c r="F11" s="225"/>
      <c r="G11" s="225">
        <v>132</v>
      </c>
      <c r="H11" s="225">
        <v>57</v>
      </c>
      <c r="I11" s="225" t="s">
        <v>1396</v>
      </c>
      <c r="J11" s="166" t="s">
        <v>674</v>
      </c>
    </row>
    <row r="12" spans="1:16" ht="20.100000000000001" customHeight="1">
      <c r="D12" s="185"/>
      <c r="E12" s="225"/>
      <c r="F12" s="225"/>
      <c r="G12" s="225">
        <v>141</v>
      </c>
      <c r="H12" s="225">
        <v>58</v>
      </c>
      <c r="I12" s="225" t="s">
        <v>316</v>
      </c>
    </row>
    <row r="13" spans="1:16" ht="20.100000000000001" customHeight="1" thickBot="1">
      <c r="A13" s="166">
        <v>1</v>
      </c>
      <c r="B13" s="166">
        <v>4</v>
      </c>
      <c r="C13" s="166">
        <v>1</v>
      </c>
      <c r="D13" s="186"/>
      <c r="E13" s="225"/>
      <c r="F13" s="225">
        <f>+A13*10+B13</f>
        <v>14</v>
      </c>
      <c r="G13" s="225">
        <v>222</v>
      </c>
      <c r="H13" s="225">
        <v>67</v>
      </c>
      <c r="I13" s="225" t="s">
        <v>331</v>
      </c>
      <c r="J13" s="166" t="s">
        <v>674</v>
      </c>
    </row>
    <row r="14" spans="1:16" ht="20.100000000000001" customHeight="1">
      <c r="A14" s="166">
        <v>2</v>
      </c>
      <c r="B14" s="166">
        <v>1</v>
      </c>
      <c r="C14" s="166">
        <v>1</v>
      </c>
      <c r="D14" s="185">
        <v>2</v>
      </c>
      <c r="E14" s="225"/>
      <c r="F14" s="225">
        <f>+A14*10+B14</f>
        <v>21</v>
      </c>
      <c r="G14" s="225">
        <v>211</v>
      </c>
      <c r="H14" s="225">
        <v>59</v>
      </c>
      <c r="I14" s="225" t="s">
        <v>1503</v>
      </c>
      <c r="J14" s="166" t="s">
        <v>676</v>
      </c>
    </row>
    <row r="15" spans="1:16" ht="20.100000000000001" customHeight="1">
      <c r="A15" s="166">
        <v>2</v>
      </c>
      <c r="B15" s="166">
        <v>2</v>
      </c>
      <c r="C15" s="166">
        <v>1</v>
      </c>
      <c r="D15" s="185"/>
      <c r="E15" s="225"/>
      <c r="F15" s="225">
        <f>+A15*10+B15</f>
        <v>22</v>
      </c>
      <c r="G15" s="225">
        <v>221</v>
      </c>
      <c r="H15" s="225">
        <v>61</v>
      </c>
      <c r="I15" s="226" t="s">
        <v>332</v>
      </c>
      <c r="J15" s="166" t="s">
        <v>676</v>
      </c>
    </row>
    <row r="16" spans="1:16" ht="20.100000000000001" customHeight="1">
      <c r="A16" s="166">
        <v>2</v>
      </c>
      <c r="B16" s="166">
        <v>2</v>
      </c>
      <c r="C16" s="166">
        <v>3</v>
      </c>
      <c r="D16" s="185"/>
      <c r="E16" s="225"/>
      <c r="F16" s="225"/>
      <c r="G16" s="225">
        <v>223</v>
      </c>
      <c r="H16" s="225">
        <v>62</v>
      </c>
      <c r="I16" s="225" t="s">
        <v>1506</v>
      </c>
      <c r="J16" s="166" t="s">
        <v>676</v>
      </c>
    </row>
    <row r="17" spans="1:10" ht="20.100000000000001" customHeight="1">
      <c r="A17" s="166">
        <v>2</v>
      </c>
      <c r="B17" s="166">
        <v>5</v>
      </c>
      <c r="C17" s="166">
        <v>1</v>
      </c>
      <c r="D17" s="185"/>
      <c r="E17" s="225"/>
      <c r="F17" s="225">
        <f t="shared" ref="F17:F30" si="0">+A17*10+B17</f>
        <v>25</v>
      </c>
      <c r="G17" s="225">
        <v>251</v>
      </c>
      <c r="H17" s="225">
        <v>63</v>
      </c>
      <c r="I17" s="225" t="s">
        <v>319</v>
      </c>
      <c r="J17" s="166" t="s">
        <v>676</v>
      </c>
    </row>
    <row r="18" spans="1:10" ht="20.100000000000001" customHeight="1">
      <c r="D18" s="185"/>
      <c r="E18" s="225"/>
      <c r="F18" s="225"/>
      <c r="G18" s="225">
        <v>260</v>
      </c>
      <c r="H18" s="225">
        <v>72</v>
      </c>
      <c r="I18" s="225" t="s">
        <v>1507</v>
      </c>
    </row>
    <row r="19" spans="1:10" ht="20.100000000000001" customHeight="1" thickBot="1">
      <c r="D19" s="185"/>
      <c r="E19" s="225"/>
      <c r="F19" s="225"/>
      <c r="G19" s="225">
        <v>261</v>
      </c>
      <c r="H19" s="225">
        <v>72.099999999999994</v>
      </c>
      <c r="I19" s="225" t="s">
        <v>1508</v>
      </c>
    </row>
    <row r="20" spans="1:10" ht="20.100000000000001" customHeight="1">
      <c r="A20" s="166">
        <v>3</v>
      </c>
      <c r="B20" s="166">
        <v>1</v>
      </c>
      <c r="C20" s="166">
        <v>1</v>
      </c>
      <c r="D20" s="184">
        <v>3</v>
      </c>
      <c r="E20" s="225" t="s">
        <v>547</v>
      </c>
      <c r="F20" s="225">
        <f t="shared" si="0"/>
        <v>31</v>
      </c>
      <c r="G20" s="225">
        <v>311</v>
      </c>
      <c r="H20" s="225">
        <v>64</v>
      </c>
      <c r="I20" s="225" t="s">
        <v>320</v>
      </c>
      <c r="J20" s="166" t="s">
        <v>677</v>
      </c>
    </row>
    <row r="21" spans="1:10" ht="20.100000000000001" customHeight="1">
      <c r="A21" s="166">
        <v>3</v>
      </c>
      <c r="B21" s="166">
        <v>2</v>
      </c>
      <c r="C21" s="166">
        <v>1</v>
      </c>
      <c r="D21" s="185"/>
      <c r="E21" s="225"/>
      <c r="F21" s="225">
        <f t="shared" si="0"/>
        <v>32</v>
      </c>
      <c r="G21" s="225">
        <v>321</v>
      </c>
      <c r="H21" s="225">
        <v>65</v>
      </c>
      <c r="I21" s="225" t="s">
        <v>1395</v>
      </c>
      <c r="J21" s="166" t="s">
        <v>547</v>
      </c>
    </row>
    <row r="22" spans="1:10" ht="20.100000000000001" customHeight="1">
      <c r="D22" s="185"/>
      <c r="E22" s="225"/>
      <c r="F22" s="225"/>
      <c r="G22" s="225">
        <v>331</v>
      </c>
      <c r="H22" s="225">
        <v>66</v>
      </c>
      <c r="I22" s="225" t="s">
        <v>1124</v>
      </c>
    </row>
    <row r="23" spans="1:10" ht="20.100000000000001" customHeight="1">
      <c r="D23" s="185"/>
      <c r="E23" s="225"/>
      <c r="F23" s="225"/>
      <c r="G23" s="225">
        <v>332</v>
      </c>
      <c r="H23" s="225">
        <v>73</v>
      </c>
      <c r="I23" s="225" t="s">
        <v>1507</v>
      </c>
    </row>
    <row r="24" spans="1:10" ht="20.100000000000001" customHeight="1">
      <c r="A24" s="166">
        <v>3</v>
      </c>
      <c r="B24" s="166">
        <v>3</v>
      </c>
      <c r="C24" s="166">
        <v>1</v>
      </c>
      <c r="D24" s="185"/>
      <c r="E24" s="225"/>
      <c r="F24" s="225">
        <f t="shared" si="0"/>
        <v>33</v>
      </c>
      <c r="G24" s="225">
        <v>333</v>
      </c>
      <c r="H24" s="225">
        <v>73.099999999999994</v>
      </c>
      <c r="I24" s="225" t="s">
        <v>1508</v>
      </c>
      <c r="J24" s="166" t="s">
        <v>547</v>
      </c>
    </row>
    <row r="25" spans="1:10" ht="20.100000000000001" customHeight="1">
      <c r="A25" s="166">
        <v>2</v>
      </c>
      <c r="B25" s="166">
        <v>3</v>
      </c>
      <c r="C25" s="166">
        <v>1</v>
      </c>
      <c r="D25" s="185"/>
      <c r="E25" s="225" t="s">
        <v>552</v>
      </c>
      <c r="F25" s="225">
        <f t="shared" si="0"/>
        <v>23</v>
      </c>
      <c r="G25" s="225">
        <v>231</v>
      </c>
      <c r="H25" s="225">
        <v>68</v>
      </c>
      <c r="I25" s="225" t="s">
        <v>1509</v>
      </c>
      <c r="J25" s="166" t="s">
        <v>676</v>
      </c>
    </row>
    <row r="26" spans="1:10" ht="20.100000000000001" customHeight="1">
      <c r="D26" s="185"/>
      <c r="E26" s="225"/>
      <c r="F26" s="225"/>
      <c r="G26" s="225">
        <v>232</v>
      </c>
      <c r="H26" s="225">
        <v>69</v>
      </c>
      <c r="I26" s="225" t="s">
        <v>147</v>
      </c>
    </row>
    <row r="27" spans="1:10" ht="20.100000000000001" customHeight="1">
      <c r="D27" s="185"/>
      <c r="E27" s="225"/>
      <c r="F27" s="225"/>
      <c r="G27" s="225">
        <v>233</v>
      </c>
      <c r="H27" s="225">
        <v>74</v>
      </c>
      <c r="I27" s="225" t="s">
        <v>1507</v>
      </c>
    </row>
    <row r="28" spans="1:10" ht="20.100000000000001" customHeight="1">
      <c r="D28" s="185"/>
      <c r="E28" s="225"/>
      <c r="F28" s="225"/>
      <c r="G28" s="225">
        <v>234</v>
      </c>
      <c r="H28" s="225">
        <v>74.099999999999994</v>
      </c>
      <c r="I28" s="225" t="s">
        <v>1508</v>
      </c>
    </row>
    <row r="29" spans="1:10" ht="20.100000000000001" customHeight="1">
      <c r="A29" s="166">
        <v>4</v>
      </c>
      <c r="B29" s="166">
        <v>1</v>
      </c>
      <c r="C29" s="166">
        <v>1</v>
      </c>
      <c r="D29" s="185">
        <v>4</v>
      </c>
      <c r="E29" s="225" t="s">
        <v>678</v>
      </c>
      <c r="F29" s="225">
        <f t="shared" si="0"/>
        <v>41</v>
      </c>
      <c r="G29" s="225">
        <v>411</v>
      </c>
      <c r="H29" s="225">
        <v>71</v>
      </c>
      <c r="I29" s="225" t="s">
        <v>1510</v>
      </c>
      <c r="J29" s="166" t="s">
        <v>678</v>
      </c>
    </row>
    <row r="30" spans="1:10" ht="20.100000000000001" customHeight="1">
      <c r="A30" s="166">
        <v>2</v>
      </c>
      <c r="B30" s="166">
        <v>4</v>
      </c>
      <c r="C30" s="166">
        <v>1</v>
      </c>
      <c r="D30" s="185"/>
      <c r="E30" s="225"/>
      <c r="F30" s="225">
        <f t="shared" si="0"/>
        <v>24</v>
      </c>
      <c r="G30" s="225">
        <v>241</v>
      </c>
      <c r="H30" s="225">
        <v>70</v>
      </c>
      <c r="I30" s="225" t="s">
        <v>1394</v>
      </c>
      <c r="J30" s="166" t="s">
        <v>676</v>
      </c>
    </row>
    <row r="31" spans="1:10" ht="20.100000000000001" customHeight="1">
      <c r="A31" s="166">
        <v>4</v>
      </c>
      <c r="B31" s="166">
        <v>1</v>
      </c>
      <c r="C31" s="166">
        <v>2</v>
      </c>
      <c r="D31" s="185"/>
      <c r="E31" s="225"/>
      <c r="F31" s="225"/>
      <c r="G31" s="225">
        <v>412</v>
      </c>
      <c r="H31" s="225"/>
      <c r="I31" s="227" t="s">
        <v>222</v>
      </c>
      <c r="J31" s="166" t="s">
        <v>678</v>
      </c>
    </row>
    <row r="32" spans="1:10" ht="20.100000000000001" customHeight="1">
      <c r="A32" s="166">
        <v>4</v>
      </c>
      <c r="B32" s="166">
        <v>1</v>
      </c>
      <c r="C32" s="166">
        <v>3</v>
      </c>
      <c r="D32" s="185"/>
      <c r="E32" s="225"/>
      <c r="F32" s="225"/>
      <c r="G32" s="225">
        <v>413</v>
      </c>
      <c r="H32" s="225"/>
      <c r="I32" s="227" t="s">
        <v>222</v>
      </c>
      <c r="J32" s="166" t="s">
        <v>603</v>
      </c>
    </row>
    <row r="33" spans="1:10" ht="20.100000000000001" customHeight="1">
      <c r="D33" s="185"/>
      <c r="E33" s="225"/>
      <c r="F33" s="225"/>
      <c r="G33" s="225">
        <v>414</v>
      </c>
      <c r="H33" s="225">
        <v>77</v>
      </c>
      <c r="I33" s="225" t="s">
        <v>591</v>
      </c>
    </row>
    <row r="34" spans="1:10" ht="20.100000000000001" customHeight="1">
      <c r="D34" s="185"/>
      <c r="E34" s="225"/>
      <c r="F34" s="225"/>
      <c r="G34" s="225">
        <v>415</v>
      </c>
      <c r="H34" s="225">
        <v>75</v>
      </c>
      <c r="I34" s="225" t="s">
        <v>1507</v>
      </c>
    </row>
    <row r="35" spans="1:10" ht="20.100000000000001" customHeight="1" thickBot="1">
      <c r="D35" s="185"/>
      <c r="E35" s="225"/>
      <c r="F35" s="225"/>
      <c r="G35" s="225">
        <v>416</v>
      </c>
      <c r="H35" s="225">
        <v>80.099999999999994</v>
      </c>
      <c r="I35" s="225" t="s">
        <v>1508</v>
      </c>
    </row>
    <row r="36" spans="1:10" ht="20.100000000000001" customHeight="1">
      <c r="A36" s="166">
        <v>5</v>
      </c>
      <c r="B36" s="166">
        <v>1</v>
      </c>
      <c r="C36" s="166">
        <v>1</v>
      </c>
      <c r="D36" s="184">
        <v>5</v>
      </c>
      <c r="E36" s="225" t="s">
        <v>680</v>
      </c>
      <c r="F36" s="225">
        <f>+A36*10+B36</f>
        <v>51</v>
      </c>
      <c r="G36" s="225">
        <v>511</v>
      </c>
      <c r="H36" s="225"/>
      <c r="I36" s="227" t="s">
        <v>222</v>
      </c>
      <c r="J36" s="166" t="s">
        <v>680</v>
      </c>
    </row>
    <row r="37" spans="1:10" ht="20.100000000000001" customHeight="1">
      <c r="A37" s="166">
        <v>5</v>
      </c>
      <c r="B37" s="166">
        <v>1</v>
      </c>
      <c r="C37" s="166">
        <v>2</v>
      </c>
      <c r="D37" s="185"/>
      <c r="E37" s="225"/>
      <c r="F37" s="225"/>
      <c r="G37" s="225">
        <v>512</v>
      </c>
      <c r="H37" s="225">
        <v>78</v>
      </c>
      <c r="I37" s="225" t="s">
        <v>1511</v>
      </c>
      <c r="J37" s="166" t="s">
        <v>680</v>
      </c>
    </row>
    <row r="38" spans="1:10" ht="20.100000000000001" customHeight="1">
      <c r="A38" s="166">
        <v>5</v>
      </c>
      <c r="B38" s="166">
        <v>2</v>
      </c>
      <c r="C38" s="166">
        <v>1</v>
      </c>
      <c r="D38" s="185"/>
      <c r="E38" s="225"/>
      <c r="F38" s="225">
        <f>+A38*10+B38</f>
        <v>52</v>
      </c>
      <c r="G38" s="225">
        <v>521</v>
      </c>
      <c r="H38" s="225"/>
      <c r="I38" s="225" t="s">
        <v>1512</v>
      </c>
      <c r="J38" s="166" t="s">
        <v>680</v>
      </c>
    </row>
    <row r="39" spans="1:10" ht="20.100000000000001" customHeight="1">
      <c r="A39" s="166">
        <v>5</v>
      </c>
      <c r="B39" s="166">
        <v>3</v>
      </c>
      <c r="C39" s="166">
        <v>1</v>
      </c>
      <c r="D39" s="185"/>
      <c r="E39" s="225"/>
      <c r="F39" s="225">
        <f>+A39*10+B39</f>
        <v>53</v>
      </c>
      <c r="G39" s="225">
        <v>531</v>
      </c>
      <c r="H39" s="225"/>
      <c r="I39" s="227" t="s">
        <v>222</v>
      </c>
      <c r="J39" s="166" t="s">
        <v>680</v>
      </c>
    </row>
    <row r="40" spans="1:10" ht="20.100000000000001" customHeight="1">
      <c r="A40" s="166">
        <v>5</v>
      </c>
      <c r="B40" s="166">
        <v>3</v>
      </c>
      <c r="C40" s="166">
        <v>2</v>
      </c>
      <c r="D40" s="185"/>
      <c r="E40" s="225"/>
      <c r="F40" s="225"/>
      <c r="G40" s="225">
        <v>532</v>
      </c>
      <c r="H40" s="225"/>
      <c r="I40" s="227" t="s">
        <v>222</v>
      </c>
      <c r="J40" s="166" t="s">
        <v>680</v>
      </c>
    </row>
    <row r="41" spans="1:10" ht="20.100000000000001" customHeight="1">
      <c r="A41" s="166">
        <v>5</v>
      </c>
      <c r="B41" s="166">
        <v>3</v>
      </c>
      <c r="C41" s="166">
        <v>3</v>
      </c>
      <c r="D41" s="185"/>
      <c r="E41" s="225"/>
      <c r="F41" s="225"/>
      <c r="G41" s="225">
        <v>533</v>
      </c>
      <c r="H41" s="225"/>
      <c r="I41" s="227" t="s">
        <v>222</v>
      </c>
      <c r="J41" s="166" t="s">
        <v>680</v>
      </c>
    </row>
    <row r="42" spans="1:10" ht="20.100000000000001" customHeight="1">
      <c r="A42" s="166">
        <v>5</v>
      </c>
      <c r="B42" s="166">
        <v>3</v>
      </c>
      <c r="C42" s="166">
        <v>4</v>
      </c>
      <c r="D42" s="185"/>
      <c r="E42" s="225"/>
      <c r="F42" s="225"/>
      <c r="G42" s="225">
        <v>534</v>
      </c>
      <c r="H42" s="225"/>
      <c r="I42" s="227" t="s">
        <v>222</v>
      </c>
      <c r="J42" s="166" t="s">
        <v>680</v>
      </c>
    </row>
    <row r="43" spans="1:10" ht="20.100000000000001" customHeight="1">
      <c r="A43" s="166">
        <v>5</v>
      </c>
      <c r="B43" s="166">
        <v>3</v>
      </c>
      <c r="C43" s="166">
        <v>5</v>
      </c>
      <c r="D43" s="185"/>
      <c r="E43" s="225"/>
      <c r="F43" s="225"/>
      <c r="G43" s="225">
        <v>535</v>
      </c>
      <c r="H43" s="225"/>
      <c r="I43" s="227" t="s">
        <v>222</v>
      </c>
      <c r="J43" s="166" t="s">
        <v>680</v>
      </c>
    </row>
    <row r="44" spans="1:10" hidden="1">
      <c r="E44" s="225"/>
      <c r="F44" s="225"/>
      <c r="G44" s="225">
        <v>999</v>
      </c>
      <c r="H44" s="225"/>
      <c r="I44" s="225" t="s">
        <v>681</v>
      </c>
      <c r="J44" s="187" t="s">
        <v>682</v>
      </c>
    </row>
    <row r="45" spans="1:10" ht="20.100000000000001" customHeight="1">
      <c r="A45" s="166">
        <v>5</v>
      </c>
      <c r="B45" s="166">
        <v>3</v>
      </c>
      <c r="C45" s="166">
        <v>6</v>
      </c>
      <c r="D45" s="185"/>
      <c r="E45" s="225"/>
      <c r="F45" s="225"/>
      <c r="G45" s="225">
        <v>536</v>
      </c>
      <c r="H45" s="225"/>
      <c r="I45" s="227" t="s">
        <v>222</v>
      </c>
      <c r="J45" s="166" t="s">
        <v>680</v>
      </c>
    </row>
    <row r="46" spans="1:10" ht="20.100000000000001" customHeight="1">
      <c r="A46" s="166">
        <v>5</v>
      </c>
      <c r="B46" s="166">
        <v>3</v>
      </c>
      <c r="C46" s="166">
        <v>7</v>
      </c>
      <c r="D46" s="185"/>
      <c r="E46" s="225"/>
      <c r="F46" s="225"/>
      <c r="G46" s="225">
        <v>537</v>
      </c>
      <c r="H46" s="225"/>
      <c r="I46" s="227" t="s">
        <v>222</v>
      </c>
      <c r="J46" s="166" t="s">
        <v>680</v>
      </c>
    </row>
    <row r="47" spans="1:10" ht="20.100000000000001" customHeight="1">
      <c r="D47" s="185"/>
      <c r="E47" s="225"/>
      <c r="F47" s="225"/>
      <c r="G47" s="225">
        <v>538</v>
      </c>
      <c r="H47" s="225"/>
      <c r="I47" s="227" t="s">
        <v>222</v>
      </c>
    </row>
    <row r="48" spans="1:10" ht="20.100000000000001" customHeight="1">
      <c r="D48" s="185"/>
      <c r="E48" s="225"/>
      <c r="F48" s="225"/>
      <c r="G48" s="225">
        <v>540</v>
      </c>
      <c r="H48" s="225">
        <v>76</v>
      </c>
      <c r="I48" s="225" t="s">
        <v>1507</v>
      </c>
    </row>
    <row r="49" spans="1:11" ht="20.100000000000001" customHeight="1">
      <c r="D49" s="185"/>
      <c r="E49" s="225"/>
      <c r="F49" s="225"/>
      <c r="G49" s="225"/>
      <c r="H49" s="225">
        <v>76.099999999999994</v>
      </c>
      <c r="I49" s="225" t="s">
        <v>1508</v>
      </c>
    </row>
    <row r="50" spans="1:11" ht="20.100000000000001" customHeight="1">
      <c r="D50" s="185"/>
      <c r="E50" s="225"/>
      <c r="F50" s="225"/>
      <c r="G50" s="225"/>
      <c r="H50" s="433">
        <v>80.2</v>
      </c>
      <c r="I50" s="433" t="s">
        <v>1690</v>
      </c>
    </row>
    <row r="51" spans="1:11" ht="20.100000000000001" customHeight="1">
      <c r="D51" s="185"/>
      <c r="E51" s="225"/>
      <c r="F51" s="225"/>
      <c r="G51" s="225">
        <v>541</v>
      </c>
      <c r="H51" s="225">
        <v>80</v>
      </c>
      <c r="I51" s="225" t="s">
        <v>592</v>
      </c>
    </row>
    <row r="52" spans="1:11" ht="20.100000000000001" customHeight="1" thickBot="1">
      <c r="A52" s="188">
        <v>5</v>
      </c>
      <c r="B52" s="188">
        <v>3</v>
      </c>
      <c r="C52" s="188">
        <v>8</v>
      </c>
      <c r="D52" s="186"/>
      <c r="E52" s="225"/>
      <c r="F52" s="225"/>
      <c r="G52" s="225">
        <v>551</v>
      </c>
      <c r="H52" s="225">
        <v>79</v>
      </c>
      <c r="I52" s="225" t="s">
        <v>1513</v>
      </c>
      <c r="J52" s="166" t="s">
        <v>680</v>
      </c>
    </row>
    <row r="53" spans="1:11" ht="9.75" customHeight="1"/>
    <row r="54" spans="1:11" ht="36" customHeight="1">
      <c r="E54" s="439" t="s">
        <v>1402</v>
      </c>
      <c r="F54" s="439"/>
      <c r="G54" s="439"/>
      <c r="H54" s="439"/>
      <c r="I54" s="439"/>
      <c r="J54" s="439"/>
      <c r="K54" s="439"/>
    </row>
  </sheetData>
  <mergeCells count="2">
    <mergeCell ref="M5:P8"/>
    <mergeCell ref="E54:K54"/>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L11"/>
  <sheetViews>
    <sheetView view="pageBreakPreview" zoomScale="80" zoomScaleNormal="70" zoomScaleSheetLayoutView="80" workbookViewId="0"/>
  </sheetViews>
  <sheetFormatPr defaultColWidth="9.140625" defaultRowHeight="12.75"/>
  <cols>
    <col min="1" max="1" width="7.140625" style="279" customWidth="1"/>
    <col min="2" max="2" width="3.85546875" style="257" customWidth="1"/>
    <col min="3" max="3" width="42.42578125" style="257" customWidth="1"/>
    <col min="4" max="4" width="11.42578125" style="257" customWidth="1"/>
    <col min="5" max="5" width="12.42578125" style="264" customWidth="1"/>
    <col min="6" max="6" width="12" style="264" customWidth="1"/>
    <col min="7" max="7" width="11.5703125" style="264" customWidth="1"/>
    <col min="8" max="11" width="12.42578125" style="264" customWidth="1"/>
    <col min="12" max="14" width="13" style="264" customWidth="1"/>
    <col min="15" max="17" width="10.42578125" style="264" customWidth="1"/>
    <col min="18" max="19" width="13.5703125" style="264" customWidth="1"/>
    <col min="20" max="20" width="13.140625" style="264" customWidth="1"/>
    <col min="21" max="21" width="12.5703125" style="264" customWidth="1"/>
    <col min="22" max="22" width="12" style="264" customWidth="1"/>
    <col min="23" max="23" width="11.42578125" style="264" customWidth="1"/>
    <col min="24" max="26" width="12.5703125" style="264" customWidth="1"/>
    <col min="27" max="28" width="12.42578125" style="264" customWidth="1"/>
    <col min="29" max="29" width="6.42578125" style="257" customWidth="1"/>
    <col min="30" max="30" width="12.42578125" style="261" bestFit="1" customWidth="1"/>
    <col min="31" max="31" width="9.5703125" style="257" bestFit="1" customWidth="1"/>
    <col min="32" max="32" width="9.140625" style="257"/>
    <col min="33" max="33" width="9.85546875" style="257" bestFit="1" customWidth="1"/>
    <col min="34" max="16384" width="9.140625" style="257"/>
  </cols>
  <sheetData>
    <row r="1" spans="1:38">
      <c r="A1" s="425" t="s">
        <v>1688</v>
      </c>
      <c r="B1" s="252" t="s">
        <v>131</v>
      </c>
      <c r="C1" s="253"/>
      <c r="D1" s="253"/>
      <c r="E1" s="254"/>
      <c r="F1" s="254"/>
      <c r="G1" s="254"/>
      <c r="H1" s="254"/>
      <c r="I1" s="254"/>
      <c r="J1" s="254"/>
      <c r="K1" s="254"/>
      <c r="L1" s="254"/>
      <c r="M1" s="254"/>
      <c r="N1" s="254"/>
      <c r="O1" s="254"/>
      <c r="P1" s="254"/>
      <c r="Q1" s="254"/>
      <c r="R1" s="254"/>
      <c r="S1" s="254"/>
      <c r="T1" s="254"/>
      <c r="U1" s="254"/>
      <c r="V1" s="254"/>
      <c r="W1" s="254"/>
      <c r="X1" s="254"/>
      <c r="Y1" s="254"/>
      <c r="Z1" s="254"/>
      <c r="AA1" s="254"/>
      <c r="AB1" s="254"/>
      <c r="AC1" s="255" t="s">
        <v>810</v>
      </c>
      <c r="AD1" s="256" t="s">
        <v>811</v>
      </c>
      <c r="AE1" s="250" t="s">
        <v>812</v>
      </c>
      <c r="AF1" s="250" t="s">
        <v>600</v>
      </c>
      <c r="AG1" s="250" t="s">
        <v>100</v>
      </c>
      <c r="AH1" s="250" t="s">
        <v>101</v>
      </c>
      <c r="AI1" s="250" t="s">
        <v>132</v>
      </c>
      <c r="AJ1" s="250" t="s">
        <v>813</v>
      </c>
      <c r="AK1" s="250" t="s">
        <v>133</v>
      </c>
      <c r="AL1" s="250" t="s">
        <v>717</v>
      </c>
    </row>
    <row r="2" spans="1:38">
      <c r="A2" s="258" t="s">
        <v>1631</v>
      </c>
      <c r="B2" s="253"/>
      <c r="C2" s="253"/>
      <c r="D2" s="253"/>
      <c r="E2" s="259" t="s">
        <v>333</v>
      </c>
      <c r="F2" s="259" t="s">
        <v>334</v>
      </c>
      <c r="G2" s="259" t="s">
        <v>230</v>
      </c>
      <c r="H2" s="259" t="s">
        <v>232</v>
      </c>
      <c r="I2" s="259" t="s">
        <v>234</v>
      </c>
      <c r="J2" s="259" t="s">
        <v>236</v>
      </c>
      <c r="K2" s="259" t="s">
        <v>237</v>
      </c>
      <c r="L2" s="259" t="s">
        <v>239</v>
      </c>
      <c r="M2" s="259" t="s">
        <v>1644</v>
      </c>
      <c r="N2" s="259" t="s">
        <v>1634</v>
      </c>
      <c r="O2" s="259" t="s">
        <v>574</v>
      </c>
      <c r="P2" s="259">
        <v>10</v>
      </c>
      <c r="Q2" s="259" t="s">
        <v>575</v>
      </c>
      <c r="R2" s="259">
        <v>12</v>
      </c>
      <c r="S2" s="259">
        <v>13</v>
      </c>
      <c r="T2" s="259">
        <v>14</v>
      </c>
      <c r="U2" s="259">
        <v>15</v>
      </c>
      <c r="V2" s="259">
        <v>16</v>
      </c>
      <c r="W2" s="259">
        <v>17</v>
      </c>
      <c r="X2" s="259" t="s">
        <v>1635</v>
      </c>
      <c r="Y2" s="259" t="s">
        <v>1636</v>
      </c>
      <c r="Z2" s="259">
        <v>18</v>
      </c>
      <c r="AA2" s="259">
        <v>19</v>
      </c>
      <c r="AB2" s="260"/>
      <c r="AC2" s="253"/>
    </row>
    <row r="3" spans="1:38" ht="86.25" customHeight="1">
      <c r="A3" s="258"/>
      <c r="B3" s="262"/>
      <c r="C3" s="253"/>
      <c r="D3" s="263" t="s">
        <v>1160</v>
      </c>
      <c r="E3" s="263" t="s">
        <v>1147</v>
      </c>
      <c r="F3" s="263" t="s">
        <v>937</v>
      </c>
      <c r="G3" s="263" t="s">
        <v>938</v>
      </c>
      <c r="H3" s="263" t="s">
        <v>1148</v>
      </c>
      <c r="I3" s="263" t="s">
        <v>1530</v>
      </c>
      <c r="J3" s="263" t="s">
        <v>1518</v>
      </c>
      <c r="K3" s="263" t="s">
        <v>1161</v>
      </c>
      <c r="L3" s="263" t="s">
        <v>1162</v>
      </c>
      <c r="M3" s="263" t="s">
        <v>1577</v>
      </c>
      <c r="N3" s="263" t="s">
        <v>1578</v>
      </c>
      <c r="O3" s="263" t="s">
        <v>86</v>
      </c>
      <c r="P3" s="263" t="s">
        <v>1399</v>
      </c>
      <c r="Q3" s="263" t="s">
        <v>1633</v>
      </c>
      <c r="R3" s="263" t="s">
        <v>1149</v>
      </c>
      <c r="S3" s="263" t="s">
        <v>1150</v>
      </c>
      <c r="T3" s="263" t="s">
        <v>1151</v>
      </c>
      <c r="U3" s="263" t="s">
        <v>1152</v>
      </c>
      <c r="V3" s="263" t="s">
        <v>1153</v>
      </c>
      <c r="W3" s="263" t="s">
        <v>1154</v>
      </c>
      <c r="X3" s="263" t="s">
        <v>1534</v>
      </c>
      <c r="Y3" s="263" t="s">
        <v>1535</v>
      </c>
      <c r="Z3" s="263" t="s">
        <v>1155</v>
      </c>
      <c r="AA3" s="263" t="s">
        <v>1156</v>
      </c>
      <c r="AC3" s="253"/>
      <c r="AD3" s="261" t="s">
        <v>166</v>
      </c>
    </row>
    <row r="4" spans="1:38">
      <c r="A4" s="265"/>
      <c r="B4" s="266"/>
      <c r="C4" s="267"/>
      <c r="D4" s="268" t="s">
        <v>599</v>
      </c>
      <c r="E4" s="269">
        <v>77</v>
      </c>
      <c r="F4" s="269" t="s">
        <v>1172</v>
      </c>
      <c r="G4" s="269">
        <v>91</v>
      </c>
      <c r="H4" s="269">
        <v>97</v>
      </c>
      <c r="I4" s="269">
        <v>98</v>
      </c>
      <c r="J4" s="270">
        <v>88</v>
      </c>
      <c r="K4" s="269">
        <v>76</v>
      </c>
      <c r="L4" s="269">
        <v>76</v>
      </c>
      <c r="M4" s="399" t="s">
        <v>230</v>
      </c>
      <c r="N4" s="400">
        <v>89</v>
      </c>
      <c r="O4" s="269">
        <v>74</v>
      </c>
      <c r="P4" s="269">
        <v>78</v>
      </c>
      <c r="Q4" s="406">
        <v>81</v>
      </c>
      <c r="R4" s="269">
        <v>93</v>
      </c>
      <c r="S4" s="269">
        <v>75</v>
      </c>
      <c r="T4" s="269">
        <v>70</v>
      </c>
      <c r="U4" s="269">
        <v>72</v>
      </c>
      <c r="V4" s="269">
        <v>94</v>
      </c>
      <c r="W4" s="269">
        <v>93</v>
      </c>
      <c r="X4" s="269">
        <v>95</v>
      </c>
      <c r="Y4" s="269">
        <v>95</v>
      </c>
      <c r="Z4" s="269">
        <v>95</v>
      </c>
      <c r="AA4" s="269">
        <v>79</v>
      </c>
      <c r="AC4" s="253"/>
    </row>
    <row r="5" spans="1:38">
      <c r="A5" s="265"/>
      <c r="B5" s="266" t="s">
        <v>99</v>
      </c>
      <c r="C5" s="266"/>
      <c r="D5" s="267"/>
      <c r="E5" s="271"/>
      <c r="F5" s="271"/>
      <c r="G5" s="271"/>
      <c r="H5" s="271"/>
      <c r="I5" s="271"/>
      <c r="J5" s="271"/>
      <c r="K5" s="271"/>
      <c r="L5" s="271"/>
      <c r="M5" s="271"/>
      <c r="N5" s="271"/>
      <c r="O5" s="271"/>
      <c r="P5" s="271"/>
      <c r="Q5" s="271"/>
      <c r="R5" s="271"/>
      <c r="S5" s="271"/>
      <c r="T5" s="271"/>
      <c r="U5" s="271"/>
      <c r="V5" s="271"/>
      <c r="W5" s="271"/>
      <c r="X5" s="271"/>
      <c r="Y5" s="271"/>
      <c r="Z5" s="271"/>
      <c r="AA5" s="271"/>
      <c r="AC5" s="253"/>
    </row>
    <row r="6" spans="1:38">
      <c r="A6" s="265"/>
      <c r="B6" s="266"/>
      <c r="C6" s="266"/>
      <c r="D6" s="267"/>
      <c r="E6" s="271"/>
      <c r="F6" s="271"/>
      <c r="G6" s="271"/>
      <c r="H6" s="271"/>
      <c r="I6" s="271"/>
      <c r="J6" s="271"/>
      <c r="K6" s="271"/>
      <c r="L6" s="271"/>
      <c r="M6" s="271"/>
      <c r="N6" s="271"/>
      <c r="O6" s="271"/>
      <c r="P6" s="271"/>
      <c r="Q6" s="271"/>
      <c r="R6" s="271"/>
      <c r="S6" s="271"/>
      <c r="T6" s="271"/>
      <c r="U6" s="271"/>
      <c r="V6" s="271"/>
      <c r="W6" s="271"/>
      <c r="X6" s="271"/>
      <c r="Y6" s="271"/>
      <c r="Z6" s="271"/>
      <c r="AA6" s="271"/>
      <c r="AC6" s="253"/>
    </row>
    <row r="7" spans="1:38">
      <c r="A7" s="265"/>
      <c r="B7" s="266" t="s">
        <v>1157</v>
      </c>
      <c r="C7" s="266"/>
      <c r="D7" s="267"/>
      <c r="E7" s="271"/>
      <c r="F7" s="271"/>
      <c r="G7" s="271"/>
      <c r="H7" s="271"/>
      <c r="I7" s="271"/>
      <c r="J7" s="271"/>
      <c r="K7" s="271"/>
      <c r="L7" s="271"/>
      <c r="M7" s="271"/>
      <c r="N7" s="271"/>
      <c r="O7" s="271"/>
      <c r="P7" s="271"/>
      <c r="Q7" s="271"/>
      <c r="R7" s="271"/>
      <c r="S7" s="271"/>
      <c r="T7" s="271"/>
      <c r="U7" s="271"/>
      <c r="V7" s="271"/>
      <c r="W7" s="271"/>
      <c r="X7" s="271"/>
      <c r="Y7" s="271"/>
      <c r="Z7" s="271"/>
      <c r="AA7" s="271"/>
      <c r="AC7" s="253"/>
    </row>
    <row r="8" spans="1:38" ht="31.5" customHeight="1">
      <c r="A8" s="272">
        <v>1.1000000000000001</v>
      </c>
      <c r="B8" s="273" t="s">
        <v>47</v>
      </c>
      <c r="C8" s="274"/>
      <c r="D8" s="267"/>
      <c r="E8" s="275" t="s">
        <v>1168</v>
      </c>
      <c r="F8" s="275" t="s">
        <v>1168</v>
      </c>
      <c r="G8" s="275" t="s">
        <v>1168</v>
      </c>
      <c r="H8" s="275" t="s">
        <v>1168</v>
      </c>
      <c r="I8" s="275" t="s">
        <v>1168</v>
      </c>
      <c r="J8" s="276"/>
      <c r="K8" s="276"/>
      <c r="L8" s="276"/>
      <c r="M8" s="276"/>
      <c r="N8" s="276"/>
      <c r="O8" s="275">
        <v>585</v>
      </c>
      <c r="P8" s="276"/>
      <c r="Q8" s="295"/>
      <c r="R8" s="275">
        <v>585</v>
      </c>
      <c r="S8" s="276"/>
      <c r="T8" s="275" t="s">
        <v>1168</v>
      </c>
      <c r="U8" s="275" t="s">
        <v>1168</v>
      </c>
      <c r="V8" s="275" t="s">
        <v>1168</v>
      </c>
      <c r="W8" s="276"/>
      <c r="X8" s="275" t="s">
        <v>1168</v>
      </c>
      <c r="Y8" s="275" t="s">
        <v>1168</v>
      </c>
      <c r="Z8" s="275" t="s">
        <v>1168</v>
      </c>
      <c r="AA8" s="275" t="s">
        <v>1168</v>
      </c>
      <c r="AC8" s="277" t="s">
        <v>166</v>
      </c>
      <c r="AD8" s="261" t="s">
        <v>166</v>
      </c>
    </row>
    <row r="9" spans="1:38" ht="70.5" customHeight="1">
      <c r="A9" s="272">
        <v>1.2</v>
      </c>
      <c r="B9" s="273" t="s">
        <v>1158</v>
      </c>
      <c r="C9" s="273"/>
      <c r="D9" s="267"/>
      <c r="E9" s="275" t="s">
        <v>1166</v>
      </c>
      <c r="F9" s="275" t="s">
        <v>1166</v>
      </c>
      <c r="G9" s="294">
        <v>586</v>
      </c>
      <c r="H9" s="275" t="s">
        <v>1167</v>
      </c>
      <c r="I9" s="275" t="s">
        <v>1167</v>
      </c>
      <c r="J9" s="275" t="s">
        <v>1169</v>
      </c>
      <c r="K9" s="275" t="s">
        <v>1164</v>
      </c>
      <c r="L9" s="275" t="s">
        <v>1169</v>
      </c>
      <c r="M9" s="401" t="s">
        <v>1169</v>
      </c>
      <c r="N9" s="401" t="s">
        <v>1169</v>
      </c>
      <c r="O9" s="275">
        <v>582</v>
      </c>
      <c r="P9" s="276"/>
      <c r="Q9" s="295"/>
      <c r="R9" s="275" t="s">
        <v>1165</v>
      </c>
      <c r="S9" s="276"/>
      <c r="T9" s="275" t="s">
        <v>1166</v>
      </c>
      <c r="U9" s="275" t="s">
        <v>1166</v>
      </c>
      <c r="V9" s="275" t="s">
        <v>1548</v>
      </c>
      <c r="W9" s="275" t="s">
        <v>1169</v>
      </c>
      <c r="X9" s="275" t="s">
        <v>1169</v>
      </c>
      <c r="Y9" s="275" t="s">
        <v>1169</v>
      </c>
      <c r="Z9" s="275" t="s">
        <v>1163</v>
      </c>
      <c r="AA9" s="275" t="s">
        <v>1163</v>
      </c>
      <c r="AC9" s="277"/>
    </row>
    <row r="10" spans="1:38" ht="93" customHeight="1">
      <c r="A10" s="272">
        <v>1.3</v>
      </c>
      <c r="B10" s="273" t="s">
        <v>1159</v>
      </c>
      <c r="C10" s="273"/>
      <c r="D10" s="267"/>
      <c r="E10" s="402" t="s">
        <v>1622</v>
      </c>
      <c r="F10" s="402" t="s">
        <v>1622</v>
      </c>
      <c r="G10" s="295"/>
      <c r="H10" s="402" t="s">
        <v>1622</v>
      </c>
      <c r="I10" s="402" t="s">
        <v>1622</v>
      </c>
      <c r="J10" s="276"/>
      <c r="K10" s="276"/>
      <c r="L10" s="276"/>
      <c r="M10" s="402" t="s">
        <v>1622</v>
      </c>
      <c r="N10" s="402" t="s">
        <v>1622</v>
      </c>
      <c r="O10" s="276"/>
      <c r="P10" s="402" t="s">
        <v>1622</v>
      </c>
      <c r="Q10" s="402" t="s">
        <v>1641</v>
      </c>
      <c r="R10" s="402" t="s">
        <v>1622</v>
      </c>
      <c r="S10" s="402" t="s">
        <v>1623</v>
      </c>
      <c r="T10" s="402" t="s">
        <v>1624</v>
      </c>
      <c r="U10" s="402" t="s">
        <v>1625</v>
      </c>
      <c r="V10" s="276"/>
      <c r="W10" s="276"/>
      <c r="X10" s="402" t="s">
        <v>1622</v>
      </c>
      <c r="Y10" s="402" t="s">
        <v>1622</v>
      </c>
      <c r="Z10" s="402" t="s">
        <v>1626</v>
      </c>
      <c r="AA10" s="402" t="s">
        <v>1626</v>
      </c>
      <c r="AC10" s="277" t="s">
        <v>166</v>
      </c>
    </row>
    <row r="11" spans="1:38">
      <c r="A11" s="265"/>
      <c r="B11" s="278"/>
      <c r="C11" s="278"/>
      <c r="D11" s="267"/>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row>
  </sheetData>
  <phoneticPr fontId="0" type="noConversion"/>
  <hyperlinks>
    <hyperlink ref="AC1" location="Land___Land_Improvements_with_Infinite_Lives__EDC_Eligible" display="Land &amp; Land Improvements with Infinite Lives (EDC Eligible)" xr:uid="{00000000-0004-0000-0A00-000000000000}"/>
    <hyperlink ref="AD1" location="Land___Land_Improvements_with_Infinite_Lives__Non_EDC_Eligible" display="Land &amp; Land Improvements with Infinite Lives (Non-EDC Eligible)" xr:uid="{00000000-0004-0000-0A00-000001000000}"/>
    <hyperlink ref="AE1" location="Land_Improvements__Finite_Lives" display="Land Improvements (Finite Lives)" xr:uid="{00000000-0004-0000-0A00-000002000000}"/>
    <hyperlink ref="AF1" location="BUILDINGS___40_YEARS" display="BUILDINGS - 40 YEARS" xr:uid="{00000000-0004-0000-0A00-000003000000}"/>
    <hyperlink ref="AG1" location="OTHER_BUILDINGS___20_YEARS" display="OTHER BUILDINGS - 20 YEARS" xr:uid="{00000000-0004-0000-0A00-000004000000}"/>
    <hyperlink ref="AH1" location="PORTABLE_STRUCTURES" display="PORTABLE STRUCTURES" xr:uid="{00000000-0004-0000-0A00-000005000000}"/>
    <hyperlink ref="AI1" location="MOVEABLE_TYPE_ASSETS__Note_1" display="MOVEABLE TYPE ASSETS (Note 1)" xr:uid="{00000000-0004-0000-0A00-000006000000}"/>
    <hyperlink ref="AJ1" location="Pre_Construction_Pre_Acquisition_Costs" display="Pre-Construction/Pre-Acquisition Costs" xr:uid="{00000000-0004-0000-0A00-000007000000}"/>
    <hyperlink ref="AK1" location="Note_1A" display="Note 1:" xr:uid="{00000000-0004-0000-0A00-000008000000}"/>
    <hyperlink ref="AL1" location="Note_2A" display="Note 2:" xr:uid="{00000000-0004-0000-0A00-000009000000}"/>
  </hyperlinks>
  <pageMargins left="0.31" right="0.35" top="0.65" bottom="0.61" header="0.5" footer="0.5"/>
  <pageSetup paperSize="5" scale="48" orientation="landscape"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70"/>
  <sheetViews>
    <sheetView tabSelected="1" view="pageBreakPreview" zoomScale="80" zoomScaleNormal="70" zoomScaleSheetLayoutView="80" workbookViewId="0">
      <pane ySplit="1" topLeftCell="A2" activePane="bottomLeft" state="frozen"/>
      <selection pane="bottomLeft"/>
    </sheetView>
  </sheetViews>
  <sheetFormatPr defaultColWidth="9.140625" defaultRowHeight="15"/>
  <cols>
    <col min="1" max="1" width="6.42578125" style="195" customWidth="1"/>
    <col min="2" max="2" width="29.140625" style="195" customWidth="1"/>
    <col min="3" max="3" width="7" style="195" customWidth="1"/>
    <col min="4" max="4" width="9.140625" style="195"/>
    <col min="5" max="5" width="14.42578125" style="195" customWidth="1"/>
    <col min="6" max="6" width="15.42578125" style="195" customWidth="1"/>
    <col min="7" max="7" width="9.140625" style="195" customWidth="1"/>
    <col min="8" max="8" width="14.42578125" style="195" customWidth="1"/>
    <col min="9" max="9" width="15.5703125" style="195" customWidth="1"/>
    <col min="10" max="10" width="14.5703125" style="195" customWidth="1"/>
    <col min="11" max="11" width="15.42578125" style="195" customWidth="1"/>
    <col min="12" max="13" width="9.140625" style="195" customWidth="1"/>
    <col min="14" max="14" width="12.85546875" style="195" bestFit="1" customWidth="1"/>
    <col min="15" max="16" width="10.5703125" style="195" customWidth="1"/>
    <col min="17" max="17" width="3.5703125" style="195" customWidth="1"/>
    <col min="18" max="16384" width="9.140625" style="195"/>
  </cols>
  <sheetData>
    <row r="1" spans="1:51" ht="87" customHeight="1">
      <c r="A1" s="424" t="s">
        <v>1701</v>
      </c>
      <c r="B1" s="280"/>
      <c r="C1" s="191" t="s">
        <v>570</v>
      </c>
      <c r="D1" s="191"/>
      <c r="E1" s="192" t="s">
        <v>744</v>
      </c>
      <c r="F1" s="192" t="s">
        <v>571</v>
      </c>
      <c r="G1" s="192" t="s">
        <v>316</v>
      </c>
      <c r="H1" s="192" t="s">
        <v>776</v>
      </c>
      <c r="I1" s="192" t="s">
        <v>435</v>
      </c>
      <c r="J1" s="192" t="s">
        <v>88</v>
      </c>
      <c r="K1" s="192" t="s">
        <v>378</v>
      </c>
      <c r="L1" s="192" t="s">
        <v>680</v>
      </c>
      <c r="M1" s="193" t="s">
        <v>210</v>
      </c>
      <c r="N1" s="416" t="s">
        <v>1657</v>
      </c>
      <c r="O1" s="416" t="s">
        <v>1655</v>
      </c>
      <c r="P1" s="417" t="s">
        <v>1656</v>
      </c>
      <c r="Q1" s="194"/>
      <c r="S1" s="167" t="s">
        <v>314</v>
      </c>
      <c r="T1" s="167" t="s">
        <v>329</v>
      </c>
      <c r="U1" s="167" t="s">
        <v>857</v>
      </c>
      <c r="V1" s="167" t="s">
        <v>856</v>
      </c>
      <c r="W1" s="167" t="s">
        <v>306</v>
      </c>
      <c r="X1" s="167" t="s">
        <v>307</v>
      </c>
      <c r="Y1" s="167" t="s">
        <v>330</v>
      </c>
      <c r="Z1" s="167" t="s">
        <v>315</v>
      </c>
      <c r="AA1" s="167" t="s">
        <v>1121</v>
      </c>
      <c r="AB1" s="167" t="s">
        <v>331</v>
      </c>
      <c r="AC1" s="167" t="s">
        <v>332</v>
      </c>
      <c r="AD1" s="167" t="s">
        <v>308</v>
      </c>
      <c r="AE1" s="167" t="s">
        <v>325</v>
      </c>
      <c r="AF1" s="167" t="s">
        <v>319</v>
      </c>
      <c r="AG1" s="167" t="s">
        <v>300</v>
      </c>
      <c r="AH1" s="167" t="s">
        <v>104</v>
      </c>
      <c r="AI1" s="167" t="s">
        <v>320</v>
      </c>
      <c r="AJ1" s="167" t="s">
        <v>321</v>
      </c>
      <c r="AK1" s="167" t="s">
        <v>1130</v>
      </c>
      <c r="AL1" s="167" t="s">
        <v>300</v>
      </c>
      <c r="AM1" s="167" t="s">
        <v>104</v>
      </c>
      <c r="AN1" s="167" t="s">
        <v>552</v>
      </c>
      <c r="AO1" s="167" t="s">
        <v>147</v>
      </c>
      <c r="AP1" s="167" t="s">
        <v>300</v>
      </c>
      <c r="AQ1" s="167" t="s">
        <v>104</v>
      </c>
      <c r="AR1" s="167" t="s">
        <v>318</v>
      </c>
      <c r="AS1" s="167" t="s">
        <v>551</v>
      </c>
      <c r="AT1" s="167" t="s">
        <v>148</v>
      </c>
      <c r="AU1" s="167" t="s">
        <v>300</v>
      </c>
      <c r="AV1" s="167" t="s">
        <v>164</v>
      </c>
      <c r="AW1" s="167" t="s">
        <v>322</v>
      </c>
      <c r="AX1" s="167" t="s">
        <v>300</v>
      </c>
      <c r="AY1" s="167" t="s">
        <v>149</v>
      </c>
    </row>
    <row r="2" spans="1:51">
      <c r="A2" s="196" t="s">
        <v>572</v>
      </c>
      <c r="B2" s="190" t="s">
        <v>573</v>
      </c>
      <c r="C2" s="197"/>
      <c r="D2" s="189" t="s">
        <v>323</v>
      </c>
      <c r="E2" s="198" t="s">
        <v>334</v>
      </c>
      <c r="F2" s="198" t="s">
        <v>230</v>
      </c>
      <c r="G2" s="198" t="s">
        <v>232</v>
      </c>
      <c r="H2" s="198" t="s">
        <v>234</v>
      </c>
      <c r="I2" s="198" t="s">
        <v>237</v>
      </c>
      <c r="J2" s="198" t="s">
        <v>239</v>
      </c>
      <c r="K2" s="198" t="s">
        <v>574</v>
      </c>
      <c r="L2" s="198" t="s">
        <v>241</v>
      </c>
      <c r="M2" s="198" t="s">
        <v>575</v>
      </c>
      <c r="N2" s="418">
        <v>12</v>
      </c>
      <c r="O2" s="418">
        <v>13</v>
      </c>
      <c r="P2" s="418">
        <v>14</v>
      </c>
      <c r="Q2" s="199"/>
    </row>
    <row r="3" spans="1:51">
      <c r="A3" s="194" t="s">
        <v>298</v>
      </c>
      <c r="B3" s="200"/>
      <c r="C3" s="197"/>
      <c r="D3" s="199"/>
      <c r="E3" s="201"/>
      <c r="F3" s="201"/>
      <c r="G3" s="201"/>
      <c r="H3" s="201"/>
      <c r="I3" s="201"/>
      <c r="J3" s="201"/>
      <c r="K3" s="201"/>
      <c r="L3" s="201"/>
      <c r="M3" s="201"/>
      <c r="N3" s="201"/>
      <c r="O3" s="201"/>
      <c r="P3" s="201"/>
      <c r="Q3" s="199"/>
    </row>
    <row r="4" spans="1:51" ht="57" customHeight="1">
      <c r="A4" s="189">
        <v>111</v>
      </c>
      <c r="B4" s="202" t="s">
        <v>314</v>
      </c>
      <c r="C4" s="197">
        <v>51</v>
      </c>
      <c r="D4" s="189" t="s">
        <v>241</v>
      </c>
      <c r="E4" s="202" t="s">
        <v>1571</v>
      </c>
      <c r="F4" s="202" t="s">
        <v>629</v>
      </c>
      <c r="G4" s="203"/>
      <c r="H4" s="202" t="s">
        <v>576</v>
      </c>
      <c r="I4" s="203"/>
      <c r="J4" s="202" t="s">
        <v>577</v>
      </c>
      <c r="K4" s="202" t="s">
        <v>578</v>
      </c>
      <c r="L4" s="203"/>
      <c r="M4" s="203"/>
      <c r="N4" s="203"/>
      <c r="O4" s="203"/>
      <c r="P4" s="203"/>
      <c r="Q4" s="199"/>
    </row>
    <row r="5" spans="1:51" ht="31.5" customHeight="1">
      <c r="A5" s="189">
        <v>112</v>
      </c>
      <c r="B5" s="202" t="s">
        <v>1133</v>
      </c>
      <c r="C5" s="197">
        <v>52</v>
      </c>
      <c r="D5" s="189" t="s">
        <v>241</v>
      </c>
      <c r="E5" s="202" t="s">
        <v>1570</v>
      </c>
      <c r="F5" s="202" t="s">
        <v>1572</v>
      </c>
      <c r="G5" s="203"/>
      <c r="H5" s="203"/>
      <c r="I5" s="203"/>
      <c r="J5" s="203"/>
      <c r="K5" s="203"/>
      <c r="L5" s="203"/>
      <c r="M5" s="203"/>
      <c r="N5" s="203"/>
      <c r="O5" s="203"/>
      <c r="P5" s="203"/>
      <c r="Q5" s="199"/>
    </row>
    <row r="6" spans="1:51">
      <c r="A6" s="189">
        <v>113</v>
      </c>
      <c r="B6" s="202" t="s">
        <v>857</v>
      </c>
      <c r="C6" s="204">
        <v>53.1</v>
      </c>
      <c r="D6" s="189" t="s">
        <v>241</v>
      </c>
      <c r="E6" s="205">
        <v>191</v>
      </c>
      <c r="F6" s="205">
        <v>291</v>
      </c>
      <c r="G6" s="203"/>
      <c r="H6" s="203"/>
      <c r="I6" s="203"/>
      <c r="J6" s="203"/>
      <c r="K6" s="203"/>
      <c r="L6" s="203"/>
      <c r="M6" s="203"/>
      <c r="N6" s="203"/>
      <c r="O6" s="203"/>
      <c r="P6" s="203"/>
      <c r="Q6" s="199"/>
    </row>
    <row r="7" spans="1:51">
      <c r="A7" s="189">
        <v>114</v>
      </c>
      <c r="B7" s="202" t="s">
        <v>856</v>
      </c>
      <c r="C7" s="204">
        <v>53.2</v>
      </c>
      <c r="D7" s="206">
        <v>10</v>
      </c>
      <c r="E7" s="207">
        <v>194195</v>
      </c>
      <c r="F7" s="207" t="s">
        <v>1573</v>
      </c>
      <c r="G7" s="203"/>
      <c r="H7" s="203"/>
      <c r="I7" s="203"/>
      <c r="J7" s="203"/>
      <c r="K7" s="203"/>
      <c r="L7" s="203"/>
      <c r="M7" s="203"/>
      <c r="N7" s="203"/>
      <c r="O7" s="203"/>
      <c r="P7" s="203"/>
      <c r="Q7" s="199"/>
    </row>
    <row r="8" spans="1:51" ht="48.75" customHeight="1">
      <c r="A8" s="189">
        <v>122</v>
      </c>
      <c r="B8" s="202" t="s">
        <v>306</v>
      </c>
      <c r="C8" s="197">
        <v>55</v>
      </c>
      <c r="D8" s="189" t="s">
        <v>241</v>
      </c>
      <c r="E8" s="203"/>
      <c r="F8" s="203"/>
      <c r="G8" s="203"/>
      <c r="H8" s="202" t="s">
        <v>1574</v>
      </c>
      <c r="I8" s="203"/>
      <c r="J8" s="202" t="s">
        <v>581</v>
      </c>
      <c r="K8" s="202" t="s">
        <v>582</v>
      </c>
      <c r="L8" s="415" t="s">
        <v>1663</v>
      </c>
      <c r="M8" s="203"/>
      <c r="N8" s="203"/>
      <c r="O8" s="203"/>
      <c r="P8" s="203"/>
      <c r="Q8" s="199"/>
    </row>
    <row r="9" spans="1:51" ht="43.5" customHeight="1">
      <c r="A9" s="189"/>
      <c r="B9" s="202"/>
      <c r="C9" s="197"/>
      <c r="D9" s="189" t="s">
        <v>246</v>
      </c>
      <c r="E9" s="203"/>
      <c r="F9" s="203"/>
      <c r="G9" s="203"/>
      <c r="H9" s="202" t="s">
        <v>1575</v>
      </c>
      <c r="I9" s="203"/>
      <c r="J9" s="202" t="s">
        <v>384</v>
      </c>
      <c r="K9" s="202" t="s">
        <v>385</v>
      </c>
      <c r="L9" s="203"/>
      <c r="M9" s="203"/>
      <c r="N9" s="203"/>
      <c r="O9" s="203"/>
      <c r="P9" s="203"/>
      <c r="Q9" s="199"/>
    </row>
    <row r="10" spans="1:51" ht="48.6" customHeight="1">
      <c r="A10" s="189"/>
      <c r="B10" s="202"/>
      <c r="C10" s="197"/>
      <c r="D10" s="189" t="s">
        <v>247</v>
      </c>
      <c r="E10" s="203"/>
      <c r="F10" s="203"/>
      <c r="G10" s="203"/>
      <c r="H10" s="202" t="s">
        <v>1575</v>
      </c>
      <c r="I10" s="203"/>
      <c r="J10" s="202" t="s">
        <v>384</v>
      </c>
      <c r="K10" s="202" t="s">
        <v>385</v>
      </c>
      <c r="L10" s="203"/>
      <c r="M10" s="203"/>
      <c r="N10" s="203"/>
      <c r="O10" s="203"/>
      <c r="P10" s="203"/>
      <c r="Q10" s="199"/>
    </row>
    <row r="11" spans="1:51" ht="21.75" customHeight="1">
      <c r="A11" s="189"/>
      <c r="B11" s="202"/>
      <c r="C11" s="197"/>
      <c r="D11" s="189" t="s">
        <v>248</v>
      </c>
      <c r="E11" s="203"/>
      <c r="F11" s="203"/>
      <c r="G11" s="203"/>
      <c r="H11" s="202" t="s">
        <v>386</v>
      </c>
      <c r="I11" s="203"/>
      <c r="J11" s="203"/>
      <c r="K11" s="203"/>
      <c r="L11" s="203"/>
      <c r="M11" s="203"/>
      <c r="N11" s="203"/>
      <c r="O11" s="203"/>
      <c r="P11" s="203"/>
      <c r="Q11" s="199"/>
    </row>
    <row r="12" spans="1:51">
      <c r="A12" s="189"/>
      <c r="B12" s="202"/>
      <c r="C12" s="197"/>
      <c r="D12" s="189" t="s">
        <v>250</v>
      </c>
      <c r="E12" s="203"/>
      <c r="F12" s="203"/>
      <c r="G12" s="203"/>
      <c r="H12" s="203"/>
      <c r="I12" s="203"/>
      <c r="J12" s="203"/>
      <c r="K12" s="203"/>
      <c r="L12" s="202" t="s">
        <v>383</v>
      </c>
      <c r="M12" s="203"/>
      <c r="N12" s="203"/>
      <c r="O12" s="203"/>
      <c r="P12" s="203"/>
      <c r="Q12" s="199"/>
    </row>
    <row r="13" spans="1:51">
      <c r="A13" s="189"/>
      <c r="B13" s="202"/>
      <c r="C13" s="197"/>
      <c r="D13" s="189" t="s">
        <v>252</v>
      </c>
      <c r="E13" s="203"/>
      <c r="F13" s="203"/>
      <c r="G13" s="203"/>
      <c r="H13" s="202" t="s">
        <v>387</v>
      </c>
      <c r="I13" s="203"/>
      <c r="J13" s="203"/>
      <c r="K13" s="203"/>
      <c r="L13" s="203"/>
      <c r="M13" s="203"/>
      <c r="N13" s="203"/>
      <c r="O13" s="203"/>
      <c r="P13" s="203"/>
      <c r="Q13" s="199"/>
    </row>
    <row r="14" spans="1:51" ht="33.75" customHeight="1">
      <c r="A14" s="189">
        <v>121</v>
      </c>
      <c r="B14" s="202" t="s">
        <v>307</v>
      </c>
      <c r="C14" s="197">
        <v>54</v>
      </c>
      <c r="D14" s="189" t="s">
        <v>241</v>
      </c>
      <c r="E14" s="203"/>
      <c r="F14" s="203"/>
      <c r="G14" s="203"/>
      <c r="H14" s="202" t="s">
        <v>91</v>
      </c>
      <c r="I14" s="202" t="s">
        <v>956</v>
      </c>
      <c r="J14" s="202" t="s">
        <v>579</v>
      </c>
      <c r="K14" s="202" t="s">
        <v>580</v>
      </c>
      <c r="L14" s="203"/>
      <c r="M14" s="203"/>
      <c r="N14" s="203"/>
      <c r="O14" s="203"/>
      <c r="P14" s="203"/>
      <c r="Q14" s="199"/>
    </row>
    <row r="15" spans="1:51" ht="72" customHeight="1">
      <c r="A15" s="189">
        <v>131</v>
      </c>
      <c r="B15" s="202" t="s">
        <v>330</v>
      </c>
      <c r="C15" s="197">
        <v>56</v>
      </c>
      <c r="D15" s="189" t="s">
        <v>244</v>
      </c>
      <c r="E15" s="208" t="s">
        <v>173</v>
      </c>
      <c r="F15" s="208" t="s">
        <v>172</v>
      </c>
      <c r="G15" s="203"/>
      <c r="H15" s="202" t="s">
        <v>165</v>
      </c>
      <c r="I15" s="203"/>
      <c r="J15" s="202" t="s">
        <v>388</v>
      </c>
      <c r="K15" s="202" t="s">
        <v>389</v>
      </c>
      <c r="L15" s="202" t="s">
        <v>390</v>
      </c>
      <c r="M15" s="203"/>
      <c r="N15" s="203"/>
      <c r="O15" s="203"/>
      <c r="P15" s="203"/>
      <c r="Q15" s="199"/>
    </row>
    <row r="16" spans="1:51" ht="74.25" customHeight="1">
      <c r="A16" s="189"/>
      <c r="B16" s="202"/>
      <c r="C16" s="197"/>
      <c r="D16" s="189" t="s">
        <v>245</v>
      </c>
      <c r="E16" s="202" t="s">
        <v>391</v>
      </c>
      <c r="F16" s="202" t="s">
        <v>392</v>
      </c>
      <c r="G16" s="203"/>
      <c r="H16" s="202" t="s">
        <v>165</v>
      </c>
      <c r="I16" s="203"/>
      <c r="J16" s="202" t="s">
        <v>388</v>
      </c>
      <c r="K16" s="202" t="s">
        <v>389</v>
      </c>
      <c r="L16" s="202" t="s">
        <v>390</v>
      </c>
      <c r="M16" s="203"/>
      <c r="N16" s="203"/>
      <c r="O16" s="203"/>
      <c r="P16" s="203"/>
      <c r="Q16" s="199"/>
    </row>
    <row r="17" spans="1:17" ht="45" customHeight="1">
      <c r="A17" s="189">
        <v>132</v>
      </c>
      <c r="B17" s="202" t="s">
        <v>315</v>
      </c>
      <c r="C17" s="197">
        <v>57</v>
      </c>
      <c r="D17" s="189" t="s">
        <v>246</v>
      </c>
      <c r="E17" s="202" t="s">
        <v>393</v>
      </c>
      <c r="F17" s="202" t="s">
        <v>394</v>
      </c>
      <c r="G17" s="203"/>
      <c r="H17" s="202" t="s">
        <v>395</v>
      </c>
      <c r="I17" s="203"/>
      <c r="J17" s="203"/>
      <c r="K17" s="202" t="s">
        <v>396</v>
      </c>
      <c r="L17" s="202" t="s">
        <v>390</v>
      </c>
      <c r="M17" s="203"/>
      <c r="N17" s="203"/>
      <c r="O17" s="203"/>
      <c r="P17" s="203"/>
      <c r="Q17" s="199"/>
    </row>
    <row r="18" spans="1:17" ht="45" customHeight="1">
      <c r="A18" s="189"/>
      <c r="B18" s="202"/>
      <c r="C18" s="197"/>
      <c r="D18" s="189" t="s">
        <v>247</v>
      </c>
      <c r="E18" s="208" t="s">
        <v>393</v>
      </c>
      <c r="F18" s="208" t="s">
        <v>394</v>
      </c>
      <c r="G18" s="203"/>
      <c r="H18" s="202" t="s">
        <v>395</v>
      </c>
      <c r="I18" s="203"/>
      <c r="J18" s="203"/>
      <c r="K18" s="202" t="s">
        <v>396</v>
      </c>
      <c r="L18" s="202" t="s">
        <v>390</v>
      </c>
      <c r="M18" s="203"/>
      <c r="N18" s="203"/>
      <c r="O18" s="203"/>
      <c r="P18" s="203"/>
      <c r="Q18" s="199"/>
    </row>
    <row r="19" spans="1:17" ht="26.25">
      <c r="A19" s="189">
        <v>141</v>
      </c>
      <c r="B19" s="202" t="s">
        <v>1121</v>
      </c>
      <c r="C19" s="197">
        <v>58</v>
      </c>
      <c r="D19" s="189" t="s">
        <v>241</v>
      </c>
      <c r="E19" s="202" t="s">
        <v>1142</v>
      </c>
      <c r="F19" s="202" t="s">
        <v>1143</v>
      </c>
      <c r="G19" s="202" t="s">
        <v>399</v>
      </c>
      <c r="H19" s="203"/>
      <c r="I19" s="203"/>
      <c r="J19" s="203"/>
      <c r="K19" s="203"/>
      <c r="L19" s="202" t="s">
        <v>390</v>
      </c>
      <c r="M19" s="203"/>
      <c r="N19" s="203"/>
      <c r="O19" s="203"/>
      <c r="P19" s="203"/>
      <c r="Q19" s="199"/>
    </row>
    <row r="20" spans="1:17" ht="26.25">
      <c r="A20" s="189"/>
      <c r="B20" s="202"/>
      <c r="C20" s="197"/>
      <c r="D20" s="189" t="s">
        <v>244</v>
      </c>
      <c r="E20" s="203"/>
      <c r="F20" s="203"/>
      <c r="G20" s="202" t="s">
        <v>400</v>
      </c>
      <c r="H20" s="203"/>
      <c r="I20" s="203"/>
      <c r="J20" s="203"/>
      <c r="K20" s="203"/>
      <c r="L20" s="203"/>
      <c r="M20" s="203"/>
      <c r="N20" s="203"/>
      <c r="O20" s="203"/>
      <c r="P20" s="203"/>
      <c r="Q20" s="199"/>
    </row>
    <row r="21" spans="1:17">
      <c r="A21" s="189"/>
      <c r="B21" s="202"/>
      <c r="C21" s="197"/>
      <c r="D21" s="189" t="s">
        <v>245</v>
      </c>
      <c r="E21" s="203"/>
      <c r="F21" s="203"/>
      <c r="G21" s="202" t="s">
        <v>401</v>
      </c>
      <c r="H21" s="203"/>
      <c r="I21" s="203"/>
      <c r="J21" s="203"/>
      <c r="K21" s="203"/>
      <c r="L21" s="203"/>
      <c r="M21" s="203"/>
      <c r="N21" s="203"/>
      <c r="O21" s="203"/>
      <c r="P21" s="203"/>
      <c r="Q21" s="199"/>
    </row>
    <row r="22" spans="1:17" ht="26.25">
      <c r="A22" s="189"/>
      <c r="B22" s="202"/>
      <c r="C22" s="197"/>
      <c r="D22" s="189" t="s">
        <v>246</v>
      </c>
      <c r="E22" s="202" t="s">
        <v>397</v>
      </c>
      <c r="F22" s="202" t="s">
        <v>398</v>
      </c>
      <c r="G22" s="202" t="s">
        <v>399</v>
      </c>
      <c r="H22" s="203"/>
      <c r="I22" s="203"/>
      <c r="J22" s="203"/>
      <c r="K22" s="203"/>
      <c r="L22" s="203"/>
      <c r="M22" s="203"/>
      <c r="N22" s="203"/>
      <c r="O22" s="203"/>
      <c r="P22" s="203"/>
      <c r="Q22" s="199"/>
    </row>
    <row r="23" spans="1:17" ht="26.25">
      <c r="A23" s="189"/>
      <c r="B23" s="202"/>
      <c r="C23" s="197"/>
      <c r="D23" s="189" t="s">
        <v>247</v>
      </c>
      <c r="E23" s="202" t="s">
        <v>397</v>
      </c>
      <c r="F23" s="202" t="s">
        <v>398</v>
      </c>
      <c r="G23" s="202" t="s">
        <v>400</v>
      </c>
      <c r="H23" s="203"/>
      <c r="I23" s="203"/>
      <c r="J23" s="203"/>
      <c r="K23" s="203"/>
      <c r="L23" s="203"/>
      <c r="M23" s="203"/>
      <c r="N23" s="203"/>
      <c r="O23" s="203"/>
      <c r="P23" s="203"/>
      <c r="Q23" s="199"/>
    </row>
    <row r="24" spans="1:17">
      <c r="A24" s="189"/>
      <c r="B24" s="202"/>
      <c r="C24" s="197"/>
      <c r="D24" s="189" t="s">
        <v>248</v>
      </c>
      <c r="E24" s="208" t="s">
        <v>397</v>
      </c>
      <c r="F24" s="208" t="s">
        <v>398</v>
      </c>
      <c r="G24" s="202" t="s">
        <v>402</v>
      </c>
      <c r="H24" s="203"/>
      <c r="I24" s="203"/>
      <c r="J24" s="203"/>
      <c r="K24" s="203"/>
      <c r="L24" s="203"/>
      <c r="M24" s="203"/>
      <c r="N24" s="203"/>
      <c r="O24" s="203"/>
      <c r="P24" s="203"/>
      <c r="Q24" s="199"/>
    </row>
    <row r="25" spans="1:17">
      <c r="A25" s="189">
        <v>222</v>
      </c>
      <c r="B25" s="202" t="s">
        <v>331</v>
      </c>
      <c r="C25" s="197">
        <v>67</v>
      </c>
      <c r="D25" s="206">
        <v>15</v>
      </c>
      <c r="E25" s="202" t="s">
        <v>539</v>
      </c>
      <c r="F25" s="209">
        <v>253254</v>
      </c>
      <c r="G25" s="203"/>
      <c r="H25" s="203"/>
      <c r="I25" s="203"/>
      <c r="J25" s="203"/>
      <c r="K25" s="203"/>
      <c r="L25" s="203"/>
      <c r="M25" s="203"/>
      <c r="N25" s="203"/>
      <c r="O25" s="203"/>
      <c r="P25" s="203"/>
      <c r="Q25" s="199"/>
    </row>
    <row r="26" spans="1:17" ht="33.950000000000003" customHeight="1">
      <c r="A26" s="189">
        <v>221</v>
      </c>
      <c r="B26" s="202" t="s">
        <v>332</v>
      </c>
      <c r="C26" s="197">
        <v>61</v>
      </c>
      <c r="D26" s="206" t="s">
        <v>242</v>
      </c>
      <c r="E26" s="202" t="s">
        <v>403</v>
      </c>
      <c r="F26" s="202" t="s">
        <v>404</v>
      </c>
      <c r="G26" s="202" t="s">
        <v>402</v>
      </c>
      <c r="H26" s="202" t="s">
        <v>576</v>
      </c>
      <c r="I26" s="203"/>
      <c r="J26" s="203"/>
      <c r="K26" s="203"/>
      <c r="L26" s="202" t="s">
        <v>390</v>
      </c>
      <c r="M26" s="203"/>
      <c r="N26" s="203"/>
      <c r="O26" s="203"/>
      <c r="P26" s="203"/>
      <c r="Q26" s="199"/>
    </row>
    <row r="27" spans="1:17" ht="59.25" customHeight="1">
      <c r="A27" s="189">
        <v>223</v>
      </c>
      <c r="B27" s="202" t="s">
        <v>308</v>
      </c>
      <c r="C27" s="197">
        <v>62</v>
      </c>
      <c r="D27" s="206" t="s">
        <v>242</v>
      </c>
      <c r="E27" s="202" t="s">
        <v>405</v>
      </c>
      <c r="F27" s="202" t="s">
        <v>406</v>
      </c>
      <c r="G27" s="202" t="s">
        <v>401</v>
      </c>
      <c r="H27" s="202" t="s">
        <v>92</v>
      </c>
      <c r="I27" s="202">
        <v>762</v>
      </c>
      <c r="J27" s="202" t="s">
        <v>388</v>
      </c>
      <c r="K27" s="202" t="s">
        <v>407</v>
      </c>
      <c r="L27" s="203"/>
      <c r="M27" s="203"/>
      <c r="N27" s="203"/>
      <c r="O27" s="203"/>
      <c r="P27" s="203"/>
      <c r="Q27" s="199"/>
    </row>
    <row r="28" spans="1:17">
      <c r="A28" s="189"/>
      <c r="B28" s="202"/>
      <c r="C28" s="197"/>
      <c r="D28" s="189" t="s">
        <v>246</v>
      </c>
      <c r="E28" s="202" t="s">
        <v>408</v>
      </c>
      <c r="F28" s="202" t="s">
        <v>409</v>
      </c>
      <c r="G28" s="203"/>
      <c r="H28" s="203"/>
      <c r="I28" s="203"/>
      <c r="J28" s="203"/>
      <c r="K28" s="203"/>
      <c r="L28" s="203"/>
      <c r="M28" s="203"/>
      <c r="N28" s="203"/>
      <c r="O28" s="203"/>
      <c r="P28" s="203"/>
      <c r="Q28" s="199"/>
    </row>
    <row r="29" spans="1:17">
      <c r="A29" s="189"/>
      <c r="B29" s="202"/>
      <c r="C29" s="197"/>
      <c r="D29" s="189" t="s">
        <v>247</v>
      </c>
      <c r="E29" s="208" t="s">
        <v>408</v>
      </c>
      <c r="F29" s="208" t="s">
        <v>409</v>
      </c>
      <c r="G29" s="203"/>
      <c r="H29" s="203"/>
      <c r="I29" s="203"/>
      <c r="J29" s="203"/>
      <c r="K29" s="203"/>
      <c r="L29" s="203"/>
      <c r="M29" s="203"/>
      <c r="N29" s="203"/>
      <c r="O29" s="203"/>
      <c r="P29" s="203"/>
      <c r="Q29" s="199"/>
    </row>
    <row r="30" spans="1:17" ht="72.75" customHeight="1">
      <c r="A30" s="189">
        <v>211</v>
      </c>
      <c r="B30" s="202" t="s">
        <v>325</v>
      </c>
      <c r="C30" s="197">
        <v>59</v>
      </c>
      <c r="D30" s="189" t="s">
        <v>248</v>
      </c>
      <c r="E30" s="208" t="s">
        <v>1137</v>
      </c>
      <c r="F30" s="208" t="s">
        <v>1515</v>
      </c>
      <c r="G30" s="210">
        <v>317318</v>
      </c>
      <c r="H30" s="202" t="s">
        <v>93</v>
      </c>
      <c r="I30" s="203"/>
      <c r="J30" s="202" t="s">
        <v>384</v>
      </c>
      <c r="K30" s="202" t="s">
        <v>389</v>
      </c>
      <c r="L30" s="202" t="s">
        <v>390</v>
      </c>
      <c r="M30" s="202">
        <v>720</v>
      </c>
      <c r="N30" s="211"/>
      <c r="O30" s="211"/>
      <c r="P30" s="211"/>
      <c r="Q30" s="199"/>
    </row>
    <row r="31" spans="1:17" ht="81.75" customHeight="1">
      <c r="A31" s="189">
        <v>251</v>
      </c>
      <c r="B31" s="202" t="s">
        <v>319</v>
      </c>
      <c r="C31" s="197">
        <v>63</v>
      </c>
      <c r="D31" s="189" t="s">
        <v>186</v>
      </c>
      <c r="E31" s="202" t="s">
        <v>617</v>
      </c>
      <c r="F31" s="202" t="s">
        <v>618</v>
      </c>
      <c r="G31" s="202" t="s">
        <v>399</v>
      </c>
      <c r="H31" s="202" t="s">
        <v>94</v>
      </c>
      <c r="I31" s="281">
        <v>762</v>
      </c>
      <c r="J31" s="202" t="s">
        <v>1122</v>
      </c>
      <c r="K31" s="202" t="s">
        <v>418</v>
      </c>
      <c r="L31" s="415" t="s">
        <v>1664</v>
      </c>
      <c r="M31" s="202">
        <v>720</v>
      </c>
      <c r="N31" s="203"/>
      <c r="O31" s="203"/>
      <c r="P31" s="203"/>
      <c r="Q31" s="199"/>
    </row>
    <row r="32" spans="1:17" ht="120.75" customHeight="1">
      <c r="A32" s="189">
        <v>260</v>
      </c>
      <c r="B32" s="415" t="s">
        <v>1681</v>
      </c>
      <c r="C32" s="197">
        <v>72</v>
      </c>
      <c r="D32" s="212" t="s">
        <v>343</v>
      </c>
      <c r="E32" s="203"/>
      <c r="F32" s="203"/>
      <c r="G32" s="203"/>
      <c r="H32" s="203"/>
      <c r="I32" s="203"/>
      <c r="J32" s="203"/>
      <c r="K32" s="203"/>
      <c r="L32" s="202">
        <v>716</v>
      </c>
      <c r="M32" s="203"/>
      <c r="N32" s="202" t="s">
        <v>156</v>
      </c>
      <c r="O32" s="202" t="s">
        <v>1658</v>
      </c>
      <c r="P32" s="202">
        <v>765</v>
      </c>
      <c r="Q32" s="199"/>
    </row>
    <row r="33" spans="1:17" ht="39">
      <c r="A33" s="189">
        <v>261</v>
      </c>
      <c r="B33" s="415" t="s">
        <v>1682</v>
      </c>
      <c r="C33" s="204">
        <v>72.099999999999994</v>
      </c>
      <c r="D33" s="212" t="s">
        <v>343</v>
      </c>
      <c r="E33" s="203"/>
      <c r="F33" s="203"/>
      <c r="G33" s="203"/>
      <c r="H33" s="203"/>
      <c r="I33" s="203"/>
      <c r="J33" s="203"/>
      <c r="K33" s="203"/>
      <c r="L33" s="202">
        <v>717</v>
      </c>
      <c r="M33" s="203"/>
      <c r="N33" s="205">
        <v>799</v>
      </c>
      <c r="O33" s="205">
        <v>799</v>
      </c>
      <c r="P33" s="203"/>
      <c r="Q33" s="199"/>
    </row>
    <row r="34" spans="1:17">
      <c r="A34" s="194" t="s">
        <v>302</v>
      </c>
      <c r="B34" s="213"/>
      <c r="C34" s="197"/>
      <c r="D34" s="214"/>
      <c r="E34" s="213"/>
      <c r="F34" s="213"/>
      <c r="G34" s="213"/>
      <c r="H34" s="213"/>
      <c r="I34" s="213"/>
      <c r="J34" s="213"/>
      <c r="K34" s="213"/>
      <c r="L34" s="213"/>
      <c r="M34" s="213"/>
      <c r="N34" s="213"/>
      <c r="O34" s="213"/>
      <c r="P34" s="213"/>
      <c r="Q34" s="199"/>
    </row>
    <row r="35" spans="1:17" ht="34.5" customHeight="1">
      <c r="A35" s="189">
        <v>311</v>
      </c>
      <c r="B35" s="202" t="s">
        <v>320</v>
      </c>
      <c r="C35" s="197">
        <v>64</v>
      </c>
      <c r="D35" s="189" t="s">
        <v>250</v>
      </c>
      <c r="E35" s="202" t="s">
        <v>419</v>
      </c>
      <c r="F35" s="202" t="s">
        <v>420</v>
      </c>
      <c r="G35" s="202" t="s">
        <v>401</v>
      </c>
      <c r="H35" s="202" t="s">
        <v>576</v>
      </c>
      <c r="I35" s="203"/>
      <c r="J35" s="203"/>
      <c r="K35" s="203"/>
      <c r="L35" s="205">
        <v>702</v>
      </c>
      <c r="M35" s="215"/>
      <c r="N35" s="203"/>
      <c r="O35" s="203"/>
      <c r="P35" s="203"/>
      <c r="Q35" s="199"/>
    </row>
    <row r="36" spans="1:17" ht="26.25">
      <c r="A36" s="189">
        <v>321</v>
      </c>
      <c r="B36" s="202" t="s">
        <v>321</v>
      </c>
      <c r="C36" s="197">
        <v>65</v>
      </c>
      <c r="D36" s="189" t="s">
        <v>252</v>
      </c>
      <c r="E36" s="202" t="s">
        <v>421</v>
      </c>
      <c r="F36" s="202" t="s">
        <v>422</v>
      </c>
      <c r="G36" s="202" t="s">
        <v>399</v>
      </c>
      <c r="H36" s="208" t="s">
        <v>576</v>
      </c>
      <c r="I36" s="203"/>
      <c r="J36" s="203"/>
      <c r="K36" s="203"/>
      <c r="L36" s="205" t="s">
        <v>390</v>
      </c>
      <c r="M36" s="205">
        <v>720</v>
      </c>
      <c r="N36" s="203"/>
      <c r="O36" s="203"/>
      <c r="P36" s="203"/>
      <c r="Q36" s="199"/>
    </row>
    <row r="37" spans="1:17">
      <c r="A37" s="189">
        <v>331</v>
      </c>
      <c r="B37" s="216" t="s">
        <v>1124</v>
      </c>
      <c r="C37" s="197">
        <v>66</v>
      </c>
      <c r="D37" s="189" t="s">
        <v>244</v>
      </c>
      <c r="E37" s="203"/>
      <c r="F37" s="203"/>
      <c r="G37" s="203"/>
      <c r="H37" s="203"/>
      <c r="I37" s="434"/>
      <c r="J37" s="203"/>
      <c r="K37" s="203"/>
      <c r="L37" s="203"/>
      <c r="M37" s="205">
        <v>720</v>
      </c>
      <c r="N37" s="203"/>
      <c r="O37" s="203"/>
      <c r="P37" s="203"/>
      <c r="Q37" s="199"/>
    </row>
    <row r="38" spans="1:17" ht="49.5" customHeight="1">
      <c r="A38" s="189"/>
      <c r="B38" s="202"/>
      <c r="C38" s="197"/>
      <c r="D38" s="189" t="s">
        <v>250</v>
      </c>
      <c r="E38" s="202" t="s">
        <v>423</v>
      </c>
      <c r="F38" s="202" t="s">
        <v>424</v>
      </c>
      <c r="G38" s="203"/>
      <c r="H38" s="202" t="s">
        <v>95</v>
      </c>
      <c r="I38" s="203"/>
      <c r="J38" s="202" t="s">
        <v>384</v>
      </c>
      <c r="K38" s="202" t="s">
        <v>385</v>
      </c>
      <c r="L38" s="205">
        <v>701</v>
      </c>
      <c r="M38" s="205">
        <v>720</v>
      </c>
      <c r="N38" s="211"/>
      <c r="O38" s="211"/>
      <c r="P38" s="211"/>
      <c r="Q38" s="199"/>
    </row>
    <row r="39" spans="1:17" ht="48.75" customHeight="1">
      <c r="A39" s="189"/>
      <c r="B39" s="202"/>
      <c r="C39" s="197"/>
      <c r="D39" s="206">
        <v>32</v>
      </c>
      <c r="E39" s="205">
        <v>151</v>
      </c>
      <c r="F39" s="205">
        <v>251</v>
      </c>
      <c r="G39" s="203"/>
      <c r="H39" s="202" t="s">
        <v>95</v>
      </c>
      <c r="I39" s="203"/>
      <c r="J39" s="202" t="s">
        <v>388</v>
      </c>
      <c r="K39" s="202" t="s">
        <v>425</v>
      </c>
      <c r="L39" s="205" t="s">
        <v>426</v>
      </c>
      <c r="M39" s="205">
        <v>720</v>
      </c>
      <c r="N39" s="211"/>
      <c r="O39" s="211"/>
      <c r="P39" s="211"/>
      <c r="Q39" s="199"/>
    </row>
    <row r="40" spans="1:17" ht="77.25" customHeight="1">
      <c r="A40" s="189"/>
      <c r="B40" s="202"/>
      <c r="C40" s="197"/>
      <c r="D40" s="206">
        <v>33</v>
      </c>
      <c r="E40" s="202" t="s">
        <v>427</v>
      </c>
      <c r="F40" s="202" t="s">
        <v>428</v>
      </c>
      <c r="G40" s="202" t="s">
        <v>399</v>
      </c>
      <c r="H40" s="202" t="s">
        <v>96</v>
      </c>
      <c r="I40" s="203"/>
      <c r="J40" s="202" t="s">
        <v>388</v>
      </c>
      <c r="K40" s="202" t="s">
        <v>429</v>
      </c>
      <c r="L40" s="217" t="s">
        <v>430</v>
      </c>
      <c r="M40" s="217">
        <v>720</v>
      </c>
      <c r="N40" s="211"/>
      <c r="O40" s="211"/>
      <c r="P40" s="211"/>
      <c r="Q40" s="199"/>
    </row>
    <row r="41" spans="1:17" ht="77.25" customHeight="1">
      <c r="A41" s="189"/>
      <c r="B41" s="202"/>
      <c r="C41" s="197"/>
      <c r="D41" s="206">
        <v>34</v>
      </c>
      <c r="E41" s="208" t="s">
        <v>427</v>
      </c>
      <c r="F41" s="208" t="s">
        <v>428</v>
      </c>
      <c r="G41" s="202" t="s">
        <v>399</v>
      </c>
      <c r="H41" s="202" t="s">
        <v>97</v>
      </c>
      <c r="I41" s="203"/>
      <c r="J41" s="202" t="s">
        <v>388</v>
      </c>
      <c r="K41" s="202" t="s">
        <v>431</v>
      </c>
      <c r="L41" s="205" t="s">
        <v>432</v>
      </c>
      <c r="M41" s="205">
        <v>720</v>
      </c>
      <c r="N41" s="211"/>
      <c r="O41" s="211"/>
      <c r="P41" s="211"/>
      <c r="Q41" s="199"/>
    </row>
    <row r="42" spans="1:17" ht="69" customHeight="1">
      <c r="A42" s="189"/>
      <c r="B42" s="202"/>
      <c r="C42" s="197"/>
      <c r="D42" s="206">
        <v>35</v>
      </c>
      <c r="E42" s="210" t="s">
        <v>427</v>
      </c>
      <c r="F42" s="202" t="s">
        <v>428</v>
      </c>
      <c r="G42" s="202" t="s">
        <v>399</v>
      </c>
      <c r="H42" s="202" t="s">
        <v>96</v>
      </c>
      <c r="I42" s="203"/>
      <c r="J42" s="202" t="s">
        <v>388</v>
      </c>
      <c r="K42" s="210" t="s">
        <v>1670</v>
      </c>
      <c r="L42" s="205" t="s">
        <v>432</v>
      </c>
      <c r="M42" s="205">
        <v>720</v>
      </c>
      <c r="N42" s="211"/>
      <c r="O42" s="211"/>
      <c r="P42" s="211"/>
      <c r="Q42" s="199"/>
    </row>
    <row r="43" spans="1:17" ht="26.25">
      <c r="A43" s="189"/>
      <c r="B43" s="202"/>
      <c r="C43" s="197"/>
      <c r="D43" s="206">
        <v>36</v>
      </c>
      <c r="E43" s="210" t="s">
        <v>931</v>
      </c>
      <c r="F43" s="202" t="s">
        <v>932</v>
      </c>
      <c r="G43" s="203"/>
      <c r="H43" s="203"/>
      <c r="I43" s="203"/>
      <c r="J43" s="203"/>
      <c r="K43" s="203"/>
      <c r="L43" s="205">
        <v>725</v>
      </c>
      <c r="M43" s="205">
        <v>720</v>
      </c>
      <c r="N43" s="211"/>
      <c r="O43" s="211"/>
      <c r="P43" s="211"/>
      <c r="Q43" s="199"/>
    </row>
    <row r="44" spans="1:17" ht="73.5" customHeight="1">
      <c r="A44" s="189"/>
      <c r="B44" s="202"/>
      <c r="C44" s="197"/>
      <c r="D44" s="206">
        <v>37</v>
      </c>
      <c r="E44" s="202" t="s">
        <v>427</v>
      </c>
      <c r="F44" s="202" t="s">
        <v>428</v>
      </c>
      <c r="G44" s="202" t="s">
        <v>399</v>
      </c>
      <c r="H44" s="202" t="s">
        <v>96</v>
      </c>
      <c r="I44" s="203"/>
      <c r="J44" s="202" t="s">
        <v>388</v>
      </c>
      <c r="K44" s="202" t="s">
        <v>429</v>
      </c>
      <c r="L44" s="217" t="s">
        <v>430</v>
      </c>
      <c r="M44" s="217">
        <v>720</v>
      </c>
      <c r="N44" s="211"/>
      <c r="O44" s="211"/>
      <c r="P44" s="211"/>
      <c r="Q44" s="199"/>
    </row>
    <row r="45" spans="1:17" ht="72.75" customHeight="1">
      <c r="A45" s="189"/>
      <c r="B45" s="202"/>
      <c r="C45" s="197"/>
      <c r="D45" s="206">
        <v>38</v>
      </c>
      <c r="E45" s="202" t="s">
        <v>427</v>
      </c>
      <c r="F45" s="202" t="s">
        <v>428</v>
      </c>
      <c r="G45" s="202" t="s">
        <v>399</v>
      </c>
      <c r="H45" s="202" t="s">
        <v>96</v>
      </c>
      <c r="I45" s="203"/>
      <c r="J45" s="202" t="s">
        <v>388</v>
      </c>
      <c r="K45" s="202" t="s">
        <v>429</v>
      </c>
      <c r="L45" s="419" t="s">
        <v>1665</v>
      </c>
      <c r="M45" s="217">
        <v>720</v>
      </c>
      <c r="N45" s="211"/>
      <c r="O45" s="211"/>
      <c r="P45" s="211"/>
      <c r="Q45" s="199"/>
    </row>
    <row r="46" spans="1:17" ht="72.75" customHeight="1">
      <c r="A46" s="189"/>
      <c r="B46" s="202"/>
      <c r="C46" s="197"/>
      <c r="D46" s="206">
        <v>39</v>
      </c>
      <c r="E46" s="202" t="s">
        <v>427</v>
      </c>
      <c r="F46" s="202" t="s">
        <v>428</v>
      </c>
      <c r="G46" s="202" t="s">
        <v>399</v>
      </c>
      <c r="H46" s="202" t="s">
        <v>97</v>
      </c>
      <c r="I46" s="203"/>
      <c r="J46" s="202" t="s">
        <v>388</v>
      </c>
      <c r="K46" s="202" t="s">
        <v>429</v>
      </c>
      <c r="L46" s="217" t="s">
        <v>430</v>
      </c>
      <c r="M46" s="217">
        <v>720</v>
      </c>
      <c r="N46" s="211"/>
      <c r="O46" s="211"/>
      <c r="P46" s="211"/>
      <c r="Q46" s="199"/>
    </row>
    <row r="47" spans="1:17" ht="111.75" customHeight="1">
      <c r="A47" s="189"/>
      <c r="B47" s="202"/>
      <c r="C47" s="197"/>
      <c r="D47" s="189" t="s">
        <v>261</v>
      </c>
      <c r="E47" s="202" t="s">
        <v>414</v>
      </c>
      <c r="F47" s="202" t="s">
        <v>415</v>
      </c>
      <c r="G47" s="202" t="s">
        <v>399</v>
      </c>
      <c r="H47" s="202" t="s">
        <v>105</v>
      </c>
      <c r="I47" s="210">
        <v>754757761</v>
      </c>
      <c r="J47" s="202" t="s">
        <v>433</v>
      </c>
      <c r="K47" s="202" t="s">
        <v>416</v>
      </c>
      <c r="L47" s="205" t="s">
        <v>417</v>
      </c>
      <c r="M47" s="205">
        <v>720</v>
      </c>
      <c r="N47" s="211"/>
      <c r="O47" s="211"/>
      <c r="P47" s="211"/>
      <c r="Q47" s="199"/>
    </row>
    <row r="48" spans="1:17" ht="26.25">
      <c r="A48" s="189"/>
      <c r="B48" s="202"/>
      <c r="C48" s="197"/>
      <c r="D48" s="189" t="s">
        <v>186</v>
      </c>
      <c r="E48" s="210" t="s">
        <v>522</v>
      </c>
      <c r="F48" s="210" t="s">
        <v>523</v>
      </c>
      <c r="G48" s="203"/>
      <c r="H48" s="203"/>
      <c r="I48" s="203"/>
      <c r="J48" s="203"/>
      <c r="K48" s="203"/>
      <c r="L48" s="215"/>
      <c r="M48" s="205">
        <v>720</v>
      </c>
      <c r="N48" s="211"/>
      <c r="O48" s="211"/>
      <c r="P48" s="211"/>
      <c r="Q48" s="199"/>
    </row>
    <row r="49" spans="1:17" ht="120" customHeight="1">
      <c r="A49" s="189">
        <v>332</v>
      </c>
      <c r="B49" s="415" t="s">
        <v>1673</v>
      </c>
      <c r="C49" s="197">
        <v>73</v>
      </c>
      <c r="D49" s="218" t="s">
        <v>344</v>
      </c>
      <c r="E49" s="203"/>
      <c r="F49" s="203"/>
      <c r="G49" s="203"/>
      <c r="H49" s="203"/>
      <c r="I49" s="203"/>
      <c r="J49" s="203"/>
      <c r="K49" s="203"/>
      <c r="L49" s="281">
        <v>716</v>
      </c>
      <c r="M49" s="203"/>
      <c r="N49" s="202" t="s">
        <v>156</v>
      </c>
      <c r="O49" s="281" t="s">
        <v>1658</v>
      </c>
      <c r="P49" s="202">
        <v>765</v>
      </c>
      <c r="Q49" s="199"/>
    </row>
    <row r="50" spans="1:17" ht="39">
      <c r="A50" s="189">
        <v>333</v>
      </c>
      <c r="B50" s="415" t="s">
        <v>1674</v>
      </c>
      <c r="C50" s="204">
        <v>73.099999999999994</v>
      </c>
      <c r="D50" s="218" t="s">
        <v>344</v>
      </c>
      <c r="E50" s="203"/>
      <c r="F50" s="203"/>
      <c r="G50" s="203"/>
      <c r="H50" s="203"/>
      <c r="I50" s="203"/>
      <c r="J50" s="203"/>
      <c r="K50" s="203"/>
      <c r="L50" s="281">
        <v>717</v>
      </c>
      <c r="M50" s="203"/>
      <c r="N50" s="205">
        <v>799</v>
      </c>
      <c r="O50" s="281">
        <v>799</v>
      </c>
      <c r="P50" s="203"/>
      <c r="Q50" s="199"/>
    </row>
    <row r="51" spans="1:17">
      <c r="A51" s="194" t="s">
        <v>303</v>
      </c>
      <c r="B51" s="213"/>
      <c r="C51" s="197"/>
      <c r="D51" s="214"/>
      <c r="E51" s="213"/>
      <c r="F51" s="213"/>
      <c r="G51" s="213"/>
      <c r="H51" s="213"/>
      <c r="I51" s="213"/>
      <c r="J51" s="213"/>
      <c r="K51" s="213"/>
      <c r="L51" s="213"/>
      <c r="M51" s="213"/>
      <c r="N51" s="213"/>
      <c r="O51" s="213"/>
      <c r="P51" s="213"/>
      <c r="Q51" s="199"/>
    </row>
    <row r="52" spans="1:17" ht="74.25" customHeight="1">
      <c r="A52" s="189">
        <v>231</v>
      </c>
      <c r="B52" s="202" t="s">
        <v>552</v>
      </c>
      <c r="C52" s="197">
        <v>68</v>
      </c>
      <c r="D52" s="189" t="s">
        <v>299</v>
      </c>
      <c r="E52" s="202" t="s">
        <v>411</v>
      </c>
      <c r="F52" s="202" t="s">
        <v>412</v>
      </c>
      <c r="G52" s="202" t="s">
        <v>401</v>
      </c>
      <c r="H52" s="202" t="s">
        <v>165</v>
      </c>
      <c r="I52" s="202">
        <v>762</v>
      </c>
      <c r="J52" s="202" t="s">
        <v>388</v>
      </c>
      <c r="K52" s="202" t="s">
        <v>413</v>
      </c>
      <c r="L52" s="210">
        <v>702725</v>
      </c>
      <c r="M52" s="202">
        <v>720</v>
      </c>
      <c r="N52" s="203"/>
      <c r="O52" s="203"/>
      <c r="P52" s="203"/>
      <c r="Q52" s="199"/>
    </row>
    <row r="53" spans="1:17" ht="72.75" customHeight="1">
      <c r="A53" s="189">
        <v>232</v>
      </c>
      <c r="B53" s="202" t="s">
        <v>147</v>
      </c>
      <c r="C53" s="197">
        <v>69</v>
      </c>
      <c r="D53" s="219" t="s">
        <v>270</v>
      </c>
      <c r="E53" s="202" t="s">
        <v>411</v>
      </c>
      <c r="F53" s="202" t="s">
        <v>412</v>
      </c>
      <c r="G53" s="202" t="s">
        <v>401</v>
      </c>
      <c r="H53" s="202" t="s">
        <v>165</v>
      </c>
      <c r="I53" s="203"/>
      <c r="J53" s="202" t="s">
        <v>388</v>
      </c>
      <c r="K53" s="202" t="s">
        <v>413</v>
      </c>
      <c r="L53" s="210">
        <v>702725</v>
      </c>
      <c r="M53" s="202">
        <v>720</v>
      </c>
      <c r="N53" s="203"/>
      <c r="O53" s="203"/>
      <c r="P53" s="203"/>
      <c r="Q53" s="199"/>
    </row>
    <row r="54" spans="1:17" ht="131.25" customHeight="1">
      <c r="A54" s="189">
        <v>233</v>
      </c>
      <c r="B54" s="415" t="s">
        <v>1675</v>
      </c>
      <c r="C54" s="197">
        <v>74</v>
      </c>
      <c r="D54" s="212" t="s">
        <v>410</v>
      </c>
      <c r="E54" s="203"/>
      <c r="F54" s="203"/>
      <c r="G54" s="203"/>
      <c r="H54" s="203"/>
      <c r="I54" s="203"/>
      <c r="J54" s="203"/>
      <c r="K54" s="203"/>
      <c r="L54" s="202">
        <v>716</v>
      </c>
      <c r="M54" s="203"/>
      <c r="N54" s="202" t="s">
        <v>156</v>
      </c>
      <c r="O54" s="202" t="s">
        <v>1658</v>
      </c>
      <c r="P54" s="202">
        <v>765</v>
      </c>
      <c r="Q54" s="199"/>
    </row>
    <row r="55" spans="1:17" ht="39">
      <c r="A55" s="189">
        <v>234</v>
      </c>
      <c r="B55" s="415" t="s">
        <v>1676</v>
      </c>
      <c r="C55" s="204">
        <v>74.099999999999994</v>
      </c>
      <c r="D55" s="212" t="s">
        <v>410</v>
      </c>
      <c r="E55" s="203"/>
      <c r="F55" s="203"/>
      <c r="G55" s="203"/>
      <c r="H55" s="203"/>
      <c r="I55" s="203"/>
      <c r="J55" s="203"/>
      <c r="K55" s="203"/>
      <c r="L55" s="202">
        <v>717</v>
      </c>
      <c r="M55" s="203"/>
      <c r="N55" s="205">
        <v>799</v>
      </c>
      <c r="O55" s="205">
        <v>799</v>
      </c>
      <c r="P55" s="203"/>
      <c r="Q55" s="199"/>
    </row>
    <row r="56" spans="1:17">
      <c r="A56" s="194" t="s">
        <v>304</v>
      </c>
      <c r="B56" s="213"/>
      <c r="C56" s="197"/>
      <c r="D56" s="214"/>
      <c r="E56" s="213"/>
      <c r="F56" s="213"/>
      <c r="G56" s="213"/>
      <c r="H56" s="213"/>
      <c r="I56" s="213"/>
      <c r="J56" s="213"/>
      <c r="K56" s="213"/>
      <c r="L56" s="213"/>
      <c r="M56" s="213"/>
      <c r="N56" s="213"/>
      <c r="O56" s="213"/>
      <c r="P56" s="213"/>
      <c r="Q56" s="199"/>
    </row>
    <row r="57" spans="1:17" ht="118.5" customHeight="1">
      <c r="A57" s="189">
        <v>241</v>
      </c>
      <c r="B57" s="202" t="s">
        <v>318</v>
      </c>
      <c r="C57" s="197">
        <v>70</v>
      </c>
      <c r="D57" s="202" t="s">
        <v>1091</v>
      </c>
      <c r="E57" s="202" t="s">
        <v>414</v>
      </c>
      <c r="F57" s="202" t="s">
        <v>415</v>
      </c>
      <c r="G57" s="202" t="s">
        <v>401</v>
      </c>
      <c r="H57" s="202" t="s">
        <v>98</v>
      </c>
      <c r="I57" s="202">
        <v>762</v>
      </c>
      <c r="J57" s="202" t="s">
        <v>388</v>
      </c>
      <c r="K57" s="202" t="s">
        <v>416</v>
      </c>
      <c r="L57" s="415" t="s">
        <v>1666</v>
      </c>
      <c r="M57" s="203"/>
      <c r="N57" s="203"/>
      <c r="O57" s="203"/>
      <c r="P57" s="203"/>
      <c r="Q57" s="199"/>
    </row>
    <row r="58" spans="1:17">
      <c r="A58" s="189">
        <v>411</v>
      </c>
      <c r="B58" s="202" t="s">
        <v>551</v>
      </c>
      <c r="C58" s="197">
        <v>71</v>
      </c>
      <c r="D58" s="189" t="s">
        <v>259</v>
      </c>
      <c r="E58" s="220"/>
      <c r="F58" s="203"/>
      <c r="G58" s="203"/>
      <c r="H58" s="203"/>
      <c r="I58" s="210">
        <v>754757761</v>
      </c>
      <c r="J58" s="203"/>
      <c r="K58" s="202" t="s">
        <v>434</v>
      </c>
      <c r="L58" s="203"/>
      <c r="M58" s="203"/>
      <c r="N58" s="203"/>
      <c r="O58" s="203"/>
      <c r="P58" s="203"/>
      <c r="Q58" s="199"/>
    </row>
    <row r="59" spans="1:17" ht="26.25">
      <c r="A59" s="189">
        <v>414</v>
      </c>
      <c r="B59" s="202" t="s">
        <v>148</v>
      </c>
      <c r="C59" s="197">
        <v>77</v>
      </c>
      <c r="D59" s="221" t="s">
        <v>1516</v>
      </c>
      <c r="E59" s="203"/>
      <c r="F59" s="203"/>
      <c r="G59" s="203"/>
      <c r="H59" s="202"/>
      <c r="I59" s="202" t="s">
        <v>1123</v>
      </c>
      <c r="J59" s="202">
        <v>610</v>
      </c>
      <c r="K59" s="202" t="s">
        <v>309</v>
      </c>
      <c r="L59" s="202" t="s">
        <v>1094</v>
      </c>
      <c r="M59" s="203"/>
      <c r="N59" s="203"/>
      <c r="O59" s="203"/>
      <c r="P59" s="203"/>
      <c r="Q59" s="199"/>
    </row>
    <row r="60" spans="1:17" ht="77.25">
      <c r="A60" s="189">
        <v>415</v>
      </c>
      <c r="B60" s="415" t="s">
        <v>1677</v>
      </c>
      <c r="C60" s="197">
        <v>75</v>
      </c>
      <c r="D60" s="218" t="s">
        <v>106</v>
      </c>
      <c r="E60" s="203"/>
      <c r="F60" s="203"/>
      <c r="G60" s="203"/>
      <c r="H60" s="203"/>
      <c r="I60" s="203"/>
      <c r="J60" s="203"/>
      <c r="K60" s="203"/>
      <c r="L60" s="202">
        <v>716</v>
      </c>
      <c r="M60" s="203"/>
      <c r="N60" s="202" t="s">
        <v>156</v>
      </c>
      <c r="O60" s="202" t="s">
        <v>1658</v>
      </c>
      <c r="P60" s="202">
        <v>765</v>
      </c>
      <c r="Q60" s="199"/>
    </row>
    <row r="61" spans="1:17" ht="47.1" customHeight="1">
      <c r="A61" s="189">
        <v>416</v>
      </c>
      <c r="B61" s="415" t="s">
        <v>1678</v>
      </c>
      <c r="C61" s="197">
        <v>80.099999999999994</v>
      </c>
      <c r="D61" s="218" t="s">
        <v>106</v>
      </c>
      <c r="E61" s="203"/>
      <c r="F61" s="203"/>
      <c r="G61" s="203"/>
      <c r="H61" s="203"/>
      <c r="I61" s="203"/>
      <c r="J61" s="203"/>
      <c r="K61" s="203"/>
      <c r="L61" s="202">
        <v>717</v>
      </c>
      <c r="M61" s="203"/>
      <c r="N61" s="205">
        <v>799</v>
      </c>
      <c r="O61" s="205">
        <v>799</v>
      </c>
      <c r="P61" s="203"/>
      <c r="Q61" s="199"/>
    </row>
    <row r="62" spans="1:17">
      <c r="A62" s="194" t="s">
        <v>305</v>
      </c>
      <c r="B62" s="213"/>
      <c r="C62" s="197"/>
      <c r="D62" s="214"/>
      <c r="E62" s="213"/>
      <c r="F62" s="213"/>
      <c r="G62" s="213"/>
      <c r="H62" s="213"/>
      <c r="I62" s="213"/>
      <c r="J62" s="213"/>
      <c r="K62" s="213"/>
      <c r="L62" s="213"/>
      <c r="M62" s="213"/>
      <c r="N62" s="213"/>
      <c r="O62" s="213"/>
      <c r="P62" s="213"/>
      <c r="Q62" s="199"/>
    </row>
    <row r="63" spans="1:17">
      <c r="A63" s="189">
        <v>551</v>
      </c>
      <c r="B63" s="202" t="s">
        <v>164</v>
      </c>
      <c r="C63" s="197">
        <v>79</v>
      </c>
      <c r="D63" s="206">
        <v>62</v>
      </c>
      <c r="E63" s="222"/>
      <c r="F63" s="222"/>
      <c r="G63" s="203"/>
      <c r="H63" s="223" t="s">
        <v>1514</v>
      </c>
      <c r="I63" s="211"/>
      <c r="J63" s="203"/>
      <c r="K63" s="203"/>
      <c r="L63" s="203"/>
      <c r="M63" s="203"/>
      <c r="N63" s="203"/>
      <c r="O63" s="203"/>
      <c r="P63" s="203"/>
      <c r="Q63" s="199"/>
    </row>
    <row r="64" spans="1:17" ht="65.25" customHeight="1">
      <c r="A64" s="189">
        <v>512</v>
      </c>
      <c r="B64" s="202" t="s">
        <v>322</v>
      </c>
      <c r="C64" s="197">
        <v>78</v>
      </c>
      <c r="D64" s="189" t="s">
        <v>272</v>
      </c>
      <c r="E64" s="202" t="s">
        <v>1144</v>
      </c>
      <c r="F64" s="202" t="s">
        <v>1145</v>
      </c>
      <c r="G64" s="202" t="s">
        <v>401</v>
      </c>
      <c r="H64" s="210" t="s">
        <v>1146</v>
      </c>
      <c r="I64" s="203"/>
      <c r="J64" s="203"/>
      <c r="K64" s="202">
        <v>654</v>
      </c>
      <c r="L64" s="420" t="s">
        <v>1667</v>
      </c>
      <c r="M64" s="208">
        <v>720</v>
      </c>
      <c r="N64" s="203"/>
      <c r="O64" s="203"/>
      <c r="P64" s="202" t="s">
        <v>1659</v>
      </c>
      <c r="Q64" s="199"/>
    </row>
    <row r="65" spans="1:17" ht="131.25" customHeight="1">
      <c r="A65" s="189">
        <v>540</v>
      </c>
      <c r="B65" s="415" t="s">
        <v>1679</v>
      </c>
      <c r="C65" s="197">
        <v>76</v>
      </c>
      <c r="D65" s="212" t="s">
        <v>1138</v>
      </c>
      <c r="E65" s="203"/>
      <c r="F65" s="203"/>
      <c r="G65" s="203"/>
      <c r="H65" s="203"/>
      <c r="I65" s="203"/>
      <c r="J65" s="203"/>
      <c r="K65" s="203"/>
      <c r="L65" s="202">
        <v>716</v>
      </c>
      <c r="M65" s="203"/>
      <c r="N65" s="202" t="s">
        <v>301</v>
      </c>
      <c r="O65" s="202" t="s">
        <v>1658</v>
      </c>
      <c r="P65" s="202">
        <v>765</v>
      </c>
      <c r="Q65" s="199"/>
    </row>
    <row r="66" spans="1:17" ht="39">
      <c r="A66" s="189"/>
      <c r="B66" s="415" t="s">
        <v>1680</v>
      </c>
      <c r="C66" s="197">
        <v>76.099999999999994</v>
      </c>
      <c r="D66" s="212" t="s">
        <v>1138</v>
      </c>
      <c r="E66" s="203"/>
      <c r="F66" s="203"/>
      <c r="G66" s="203"/>
      <c r="H66" s="203"/>
      <c r="I66" s="203"/>
      <c r="J66" s="203"/>
      <c r="K66" s="203"/>
      <c r="L66" s="202">
        <v>717</v>
      </c>
      <c r="M66" s="203"/>
      <c r="N66" s="202">
        <v>799</v>
      </c>
      <c r="O66" s="202">
        <v>799</v>
      </c>
      <c r="P66" s="203"/>
      <c r="Q66" s="199"/>
    </row>
    <row r="67" spans="1:17">
      <c r="A67" s="189"/>
      <c r="B67" s="281" t="s">
        <v>1690</v>
      </c>
      <c r="C67" s="430">
        <v>80.2</v>
      </c>
      <c r="D67" s="431" t="s">
        <v>1691</v>
      </c>
      <c r="E67" s="432">
        <v>174</v>
      </c>
      <c r="F67" s="432">
        <v>274</v>
      </c>
      <c r="G67" s="203"/>
      <c r="H67" s="203"/>
      <c r="I67" s="203"/>
      <c r="J67" s="203"/>
      <c r="K67" s="203"/>
      <c r="L67" s="203"/>
      <c r="M67" s="224"/>
      <c r="N67" s="203"/>
      <c r="O67" s="203"/>
      <c r="P67" s="203"/>
      <c r="Q67" s="199"/>
    </row>
    <row r="68" spans="1:17">
      <c r="A68" s="189">
        <v>541</v>
      </c>
      <c r="B68" s="415" t="s">
        <v>149</v>
      </c>
      <c r="C68" s="197">
        <v>80</v>
      </c>
      <c r="D68" s="212" t="s">
        <v>58</v>
      </c>
      <c r="E68" s="203"/>
      <c r="F68" s="203"/>
      <c r="G68" s="203"/>
      <c r="H68" s="203"/>
      <c r="I68" s="203"/>
      <c r="J68" s="203"/>
      <c r="K68" s="203"/>
      <c r="L68" s="202">
        <v>725</v>
      </c>
      <c r="M68" s="203"/>
      <c r="N68" s="202"/>
      <c r="O68" s="202"/>
      <c r="P68" s="203"/>
      <c r="Q68" s="199"/>
    </row>
    <row r="69" spans="1:17">
      <c r="A69" s="199"/>
      <c r="B69" s="213"/>
      <c r="C69" s="197"/>
      <c r="D69" s="199"/>
      <c r="E69" s="213"/>
      <c r="F69" s="213"/>
      <c r="G69" s="213"/>
      <c r="H69" s="213"/>
      <c r="I69" s="213"/>
      <c r="J69" s="213"/>
      <c r="K69" s="213"/>
      <c r="L69" s="213"/>
      <c r="M69" s="213"/>
      <c r="N69" s="199"/>
      <c r="O69" s="199"/>
      <c r="P69" s="199"/>
      <c r="Q69" s="199"/>
    </row>
    <row r="70" spans="1:17">
      <c r="B70" s="440" t="s">
        <v>1398</v>
      </c>
      <c r="C70" s="441"/>
      <c r="D70" s="441"/>
      <c r="E70" s="441"/>
      <c r="F70" s="441"/>
      <c r="G70" s="441"/>
      <c r="H70" s="441"/>
      <c r="I70" s="441"/>
      <c r="J70" s="441"/>
      <c r="K70" s="441"/>
      <c r="L70" s="441"/>
      <c r="M70" s="441"/>
      <c r="N70" s="441"/>
      <c r="O70" s="441"/>
      <c r="P70" s="441"/>
      <c r="Q70" s="441"/>
    </row>
  </sheetData>
  <mergeCells count="1">
    <mergeCell ref="B70:Q70"/>
  </mergeCells>
  <hyperlinks>
    <hyperlink ref="S1" location="Classroom_Teachers" display="Classroom Teachers" xr:uid="{00000000-0004-0000-0B00-000000000000}"/>
    <hyperlink ref="T1" location="Supply_teachers"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38" max="16383" man="1"/>
    <brk id="60" max="16383" man="1"/>
  </rowBreaks>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election activeCell="C6" sqref="C6"/>
    </sheetView>
  </sheetViews>
  <sheetFormatPr defaultColWidth="9.140625" defaultRowHeight="15"/>
  <cols>
    <col min="1" max="1" width="33.42578125" style="11" customWidth="1"/>
    <col min="2" max="2" width="26.42578125" style="11" customWidth="1"/>
    <col min="3" max="3" width="26.85546875" style="11" bestFit="1" customWidth="1"/>
    <col min="4" max="4" width="59" style="11" customWidth="1"/>
    <col min="5" max="5" width="44.85546875" style="11" customWidth="1"/>
    <col min="6" max="6" width="34" style="11" customWidth="1"/>
    <col min="7" max="7" width="29.42578125" style="11" customWidth="1"/>
    <col min="8" max="16384" width="9.140625" style="11"/>
  </cols>
  <sheetData>
    <row r="1" spans="1:9" ht="0.95" customHeight="1">
      <c r="A1" s="11" t="s">
        <v>1689</v>
      </c>
    </row>
    <row r="2" spans="1:9" ht="20.25" thickBot="1">
      <c r="A2" s="42" t="s">
        <v>897</v>
      </c>
      <c r="D2" s="11" t="s">
        <v>1128</v>
      </c>
      <c r="E2" s="408" t="s">
        <v>282</v>
      </c>
      <c r="F2" s="408" t="s">
        <v>283</v>
      </c>
      <c r="G2" s="408" t="s">
        <v>284</v>
      </c>
      <c r="H2" s="408" t="s">
        <v>680</v>
      </c>
      <c r="I2" s="408" t="s">
        <v>285</v>
      </c>
    </row>
    <row r="3" spans="1:9" s="42" customFormat="1" ht="16.5" thickTop="1">
      <c r="A3" s="119" t="s">
        <v>899</v>
      </c>
      <c r="B3" s="119" t="s">
        <v>895</v>
      </c>
      <c r="C3" s="119" t="s">
        <v>896</v>
      </c>
      <c r="D3" s="119" t="s">
        <v>898</v>
      </c>
    </row>
    <row r="4" spans="1:9" ht="60">
      <c r="A4" s="124" t="s">
        <v>282</v>
      </c>
      <c r="B4" s="122">
        <v>62</v>
      </c>
      <c r="C4" s="122" t="s">
        <v>809</v>
      </c>
      <c r="D4" s="121" t="s">
        <v>891</v>
      </c>
    </row>
    <row r="5" spans="1:9">
      <c r="A5" s="124" t="s">
        <v>283</v>
      </c>
      <c r="B5" s="122">
        <v>62</v>
      </c>
      <c r="C5" s="122">
        <v>460</v>
      </c>
      <c r="D5" s="120" t="s">
        <v>443</v>
      </c>
      <c r="G5" s="11" t="s">
        <v>166</v>
      </c>
    </row>
    <row r="6" spans="1:9" ht="206.45" customHeight="1">
      <c r="A6" s="124" t="s">
        <v>284</v>
      </c>
      <c r="B6" s="122">
        <v>62</v>
      </c>
      <c r="C6" s="123" t="s">
        <v>1517</v>
      </c>
      <c r="D6" s="121" t="s">
        <v>892</v>
      </c>
    </row>
    <row r="7" spans="1:9" ht="45">
      <c r="A7" s="124" t="s">
        <v>680</v>
      </c>
      <c r="B7" s="122">
        <v>62</v>
      </c>
      <c r="C7" s="123" t="s">
        <v>436</v>
      </c>
      <c r="D7" s="121" t="s">
        <v>893</v>
      </c>
    </row>
    <row r="8" spans="1:9" ht="125.1" customHeight="1">
      <c r="A8" s="124" t="s">
        <v>285</v>
      </c>
      <c r="B8" s="122">
        <v>62</v>
      </c>
      <c r="C8" s="123" t="s">
        <v>437</v>
      </c>
      <c r="D8" s="121" t="s">
        <v>894</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&amp;L&amp;D&amp;R&amp;A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2.75"/>
  <sheetData/>
  <phoneticPr fontId="11"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2.75"/>
  <sheetData/>
  <phoneticPr fontId="11"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2.75"/>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2.75"/>
  <cols>
    <col min="2" max="2" width="14.140625" customWidth="1"/>
    <col min="3" max="3" width="9.85546875" customWidth="1"/>
  </cols>
  <sheetData>
    <row r="1" spans="1:4">
      <c r="A1" t="s">
        <v>824</v>
      </c>
      <c r="C1" s="6" t="str">
        <f>+A3</f>
        <v>V 1.0.2</v>
      </c>
    </row>
    <row r="3" spans="1:4">
      <c r="A3" t="s">
        <v>127</v>
      </c>
      <c r="B3" s="1" t="s">
        <v>128</v>
      </c>
      <c r="C3" s="5" t="s">
        <v>129</v>
      </c>
    </row>
    <row r="4" spans="1:4">
      <c r="B4" t="s">
        <v>130</v>
      </c>
    </row>
    <row r="6" spans="1:4">
      <c r="B6" t="s">
        <v>111</v>
      </c>
    </row>
    <row r="7" spans="1:4">
      <c r="B7">
        <v>1</v>
      </c>
      <c r="C7" t="s">
        <v>288</v>
      </c>
    </row>
    <row r="8" spans="1:4">
      <c r="B8">
        <v>2</v>
      </c>
      <c r="C8" t="s">
        <v>286</v>
      </c>
    </row>
    <row r="9" spans="1:4">
      <c r="B9">
        <v>3</v>
      </c>
      <c r="C9" t="s">
        <v>287</v>
      </c>
    </row>
    <row r="10" spans="1:4">
      <c r="C10" t="s">
        <v>289</v>
      </c>
    </row>
    <row r="11" spans="1:4">
      <c r="B11">
        <v>4</v>
      </c>
      <c r="C11" t="s">
        <v>671</v>
      </c>
    </row>
    <row r="12" spans="1:4">
      <c r="C12" s="3" t="s">
        <v>748</v>
      </c>
      <c r="D12" t="s">
        <v>672</v>
      </c>
    </row>
    <row r="13" spans="1:4">
      <c r="C13" s="3" t="s">
        <v>748</v>
      </c>
      <c r="D13" t="s">
        <v>673</v>
      </c>
    </row>
    <row r="14" spans="1:4">
      <c r="C14" s="3" t="s">
        <v>748</v>
      </c>
      <c r="D14" t="s">
        <v>616</v>
      </c>
    </row>
    <row r="15" spans="1:4">
      <c r="C15" s="3" t="s">
        <v>748</v>
      </c>
      <c r="D15" t="s">
        <v>619</v>
      </c>
    </row>
    <row r="16" spans="1:4">
      <c r="B16">
        <v>5</v>
      </c>
      <c r="C16" s="2" t="s">
        <v>620</v>
      </c>
    </row>
    <row r="18" spans="1:4">
      <c r="A18" t="s">
        <v>822</v>
      </c>
      <c r="B18" s="1" t="s">
        <v>117</v>
      </c>
      <c r="C18" s="5" t="s">
        <v>118</v>
      </c>
    </row>
    <row r="19" spans="1:4">
      <c r="B19" t="s">
        <v>119</v>
      </c>
    </row>
    <row r="21" spans="1:4">
      <c r="B21" t="s">
        <v>111</v>
      </c>
    </row>
    <row r="22" spans="1:4">
      <c r="B22">
        <v>1</v>
      </c>
      <c r="C22" t="s">
        <v>120</v>
      </c>
    </row>
    <row r="23" spans="1:4">
      <c r="B23">
        <v>2</v>
      </c>
      <c r="C23" t="s">
        <v>753</v>
      </c>
    </row>
    <row r="24" spans="1:4">
      <c r="A24" t="s">
        <v>688</v>
      </c>
      <c r="C24" s="3" t="s">
        <v>748</v>
      </c>
      <c r="D24" t="s">
        <v>747</v>
      </c>
    </row>
    <row r="25" spans="1:4">
      <c r="C25" s="3" t="s">
        <v>748</v>
      </c>
      <c r="D25" t="s">
        <v>749</v>
      </c>
    </row>
    <row r="26" spans="1:4">
      <c r="C26" s="3" t="s">
        <v>748</v>
      </c>
      <c r="D26" s="7" t="s">
        <v>750</v>
      </c>
    </row>
    <row r="27" spans="1:4">
      <c r="C27" s="3" t="s">
        <v>748</v>
      </c>
      <c r="D27" t="s">
        <v>689</v>
      </c>
    </row>
    <row r="28" spans="1:4">
      <c r="C28" s="3" t="s">
        <v>748</v>
      </c>
      <c r="D28" t="s">
        <v>757</v>
      </c>
    </row>
    <row r="29" spans="1:4">
      <c r="A29" t="s">
        <v>685</v>
      </c>
      <c r="C29" s="3" t="s">
        <v>748</v>
      </c>
      <c r="D29" t="s">
        <v>754</v>
      </c>
    </row>
    <row r="30" spans="1:4">
      <c r="C30" s="3" t="s">
        <v>748</v>
      </c>
      <c r="D30" s="7" t="s">
        <v>751</v>
      </c>
    </row>
    <row r="31" spans="1:4">
      <c r="C31" s="3" t="s">
        <v>748</v>
      </c>
      <c r="D31" t="s">
        <v>752</v>
      </c>
    </row>
    <row r="32" spans="1:4">
      <c r="C32" s="3" t="s">
        <v>748</v>
      </c>
      <c r="D32" t="s">
        <v>755</v>
      </c>
    </row>
    <row r="33" spans="1:4">
      <c r="D33" t="s">
        <v>756</v>
      </c>
    </row>
    <row r="34" spans="1:4">
      <c r="A34" t="s">
        <v>686</v>
      </c>
      <c r="B34" t="s">
        <v>687</v>
      </c>
      <c r="C34" s="3" t="s">
        <v>748</v>
      </c>
      <c r="D34" t="s">
        <v>113</v>
      </c>
    </row>
    <row r="36" spans="1:4">
      <c r="A36" t="s">
        <v>823</v>
      </c>
      <c r="B36" s="1" t="s">
        <v>842</v>
      </c>
      <c r="C36" s="5" t="s">
        <v>843</v>
      </c>
    </row>
    <row r="37" spans="1:4">
      <c r="B37" t="s">
        <v>110</v>
      </c>
    </row>
    <row r="39" spans="1:4">
      <c r="B39" t="s">
        <v>111</v>
      </c>
    </row>
    <row r="40" spans="1:4">
      <c r="B40">
        <v>1</v>
      </c>
      <c r="C40" t="s">
        <v>112</v>
      </c>
    </row>
    <row r="41" spans="1:4">
      <c r="B41">
        <v>2</v>
      </c>
      <c r="C41" t="s">
        <v>114</v>
      </c>
    </row>
    <row r="42" spans="1:4">
      <c r="C42" t="s">
        <v>115</v>
      </c>
    </row>
    <row r="43" spans="1:4">
      <c r="B43">
        <v>3</v>
      </c>
      <c r="C43" t="s">
        <v>116</v>
      </c>
    </row>
    <row r="45" spans="1:4">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140625" defaultRowHeight="15"/>
  <cols>
    <col min="1" max="2" width="5.42578125" style="11" customWidth="1"/>
    <col min="3" max="3" width="21.85546875" style="11" customWidth="1"/>
    <col min="4" max="4" width="8.140625" style="107" customWidth="1"/>
    <col min="5" max="5" width="67.42578125" style="11" customWidth="1"/>
    <col min="6" max="16384" width="9.140625" style="11"/>
  </cols>
  <sheetData>
    <row r="1" spans="1:5" ht="15.75">
      <c r="A1" s="55" t="s">
        <v>858</v>
      </c>
      <c r="B1" s="8"/>
      <c r="D1" s="108"/>
      <c r="E1" s="8"/>
    </row>
    <row r="2" spans="1:5" ht="15.75">
      <c r="A2" s="8"/>
      <c r="B2" s="8"/>
      <c r="C2" s="8"/>
      <c r="D2" s="108"/>
      <c r="E2" s="8"/>
    </row>
    <row r="3" spans="1:5" ht="15.75">
      <c r="A3" s="12" t="s">
        <v>669</v>
      </c>
      <c r="D3" s="106"/>
    </row>
    <row r="4" spans="1:5" ht="15.75">
      <c r="A4" s="12"/>
      <c r="D4" s="106"/>
    </row>
    <row r="5" spans="1:5" ht="15.75">
      <c r="B5" s="42" t="s">
        <v>602</v>
      </c>
      <c r="C5" s="42"/>
      <c r="D5" s="109"/>
    </row>
    <row r="6" spans="1:5" ht="15.75">
      <c r="B6" s="36"/>
      <c r="C6" s="15"/>
      <c r="D6" s="110" t="s">
        <v>333</v>
      </c>
      <c r="E6" s="16" t="s">
        <v>188</v>
      </c>
    </row>
    <row r="7" spans="1:5">
      <c r="B7" s="17"/>
      <c r="D7" s="106" t="s">
        <v>334</v>
      </c>
      <c r="E7" s="18" t="s">
        <v>229</v>
      </c>
    </row>
    <row r="8" spans="1:5">
      <c r="B8" s="17"/>
      <c r="D8" s="106" t="s">
        <v>230</v>
      </c>
      <c r="E8" s="20" t="s">
        <v>380</v>
      </c>
    </row>
    <row r="9" spans="1:5">
      <c r="B9" s="17"/>
      <c r="D9" s="106" t="s">
        <v>232</v>
      </c>
      <c r="E9" s="18" t="s">
        <v>381</v>
      </c>
    </row>
    <row r="10" spans="1:5">
      <c r="B10" s="17"/>
      <c r="D10" s="106" t="s">
        <v>234</v>
      </c>
      <c r="E10" s="18" t="s">
        <v>235</v>
      </c>
    </row>
    <row r="11" spans="1:5">
      <c r="B11" s="17"/>
      <c r="D11" s="106" t="s">
        <v>236</v>
      </c>
      <c r="E11" s="18" t="s">
        <v>28</v>
      </c>
    </row>
    <row r="12" spans="1:5">
      <c r="B12" s="17"/>
      <c r="D12" s="106" t="s">
        <v>237</v>
      </c>
      <c r="E12" s="18" t="s">
        <v>238</v>
      </c>
    </row>
    <row r="13" spans="1:5">
      <c r="B13" s="17"/>
      <c r="D13" s="106" t="s">
        <v>239</v>
      </c>
      <c r="E13" s="18" t="s">
        <v>240</v>
      </c>
    </row>
    <row r="14" spans="1:5">
      <c r="B14" s="21"/>
      <c r="C14" s="22"/>
      <c r="D14" s="111" t="s">
        <v>574</v>
      </c>
      <c r="E14" s="24" t="s">
        <v>57</v>
      </c>
    </row>
    <row r="15" spans="1:5">
      <c r="D15" s="106"/>
    </row>
    <row r="16" spans="1:5" ht="15.75">
      <c r="B16" s="42" t="s">
        <v>628</v>
      </c>
      <c r="C16" s="42"/>
      <c r="D16" s="106"/>
    </row>
    <row r="17" spans="2:5" ht="15.75">
      <c r="B17" s="34"/>
      <c r="C17" s="148"/>
      <c r="D17" s="112">
        <v>10</v>
      </c>
      <c r="E17" s="33" t="s">
        <v>326</v>
      </c>
    </row>
    <row r="18" spans="2:5" ht="15.75">
      <c r="B18" s="34"/>
      <c r="C18" s="148"/>
      <c r="D18" s="112"/>
      <c r="E18" s="33"/>
    </row>
    <row r="19" spans="2:5">
      <c r="B19" s="31"/>
      <c r="C19" s="40" t="s">
        <v>187</v>
      </c>
      <c r="D19" s="112">
        <v>15</v>
      </c>
      <c r="E19" s="33" t="s">
        <v>243</v>
      </c>
    </row>
    <row r="20" spans="2:5">
      <c r="B20" s="31"/>
      <c r="C20" s="40"/>
      <c r="D20" s="112"/>
      <c r="E20" s="33"/>
    </row>
    <row r="21" spans="2:5">
      <c r="B21" s="14"/>
      <c r="C21" s="153" t="s">
        <v>675</v>
      </c>
      <c r="D21" s="113" t="s">
        <v>244</v>
      </c>
      <c r="E21" s="16" t="s">
        <v>545</v>
      </c>
    </row>
    <row r="22" spans="2:5">
      <c r="B22" s="17"/>
      <c r="D22" s="106" t="s">
        <v>245</v>
      </c>
      <c r="E22" s="18" t="s">
        <v>546</v>
      </c>
    </row>
    <row r="23" spans="2:5">
      <c r="B23" s="17"/>
      <c r="C23" s="25" t="s">
        <v>103</v>
      </c>
      <c r="D23" s="106" t="s">
        <v>246</v>
      </c>
      <c r="E23" s="18" t="s">
        <v>327</v>
      </c>
    </row>
    <row r="24" spans="2:5">
      <c r="B24" s="21"/>
      <c r="C24" s="150"/>
      <c r="D24" s="111" t="s">
        <v>247</v>
      </c>
      <c r="E24" s="24" t="s">
        <v>328</v>
      </c>
    </row>
    <row r="25" spans="2:5">
      <c r="B25" s="31"/>
      <c r="C25" s="151"/>
      <c r="D25" s="112"/>
      <c r="E25" s="33"/>
    </row>
    <row r="26" spans="2:5">
      <c r="B26" s="31"/>
      <c r="C26" s="40" t="s">
        <v>317</v>
      </c>
      <c r="D26" s="112">
        <v>25</v>
      </c>
      <c r="E26" s="33" t="s">
        <v>249</v>
      </c>
    </row>
    <row r="27" spans="2:5">
      <c r="B27" s="31"/>
      <c r="C27" s="40"/>
      <c r="D27" s="112"/>
      <c r="E27" s="33"/>
    </row>
    <row r="28" spans="2:5" ht="30">
      <c r="B28" s="17"/>
      <c r="C28" s="9" t="s">
        <v>886</v>
      </c>
      <c r="D28" s="19">
        <v>31</v>
      </c>
      <c r="E28" s="18" t="s">
        <v>251</v>
      </c>
    </row>
    <row r="29" spans="2:5">
      <c r="B29" s="17"/>
      <c r="D29" s="106">
        <v>32</v>
      </c>
      <c r="E29" s="18" t="s">
        <v>853</v>
      </c>
    </row>
    <row r="30" spans="2:5">
      <c r="B30" s="17"/>
      <c r="D30" s="106" t="s">
        <v>253</v>
      </c>
      <c r="E30" s="18" t="s">
        <v>850</v>
      </c>
    </row>
    <row r="31" spans="2:5">
      <c r="B31" s="17"/>
      <c r="D31" s="106" t="s">
        <v>255</v>
      </c>
      <c r="E31" s="18" t="s">
        <v>548</v>
      </c>
    </row>
    <row r="32" spans="2:5">
      <c r="B32" s="17"/>
      <c r="D32" s="106" t="s">
        <v>256</v>
      </c>
      <c r="E32" s="18" t="s">
        <v>257</v>
      </c>
    </row>
    <row r="33" spans="2:5">
      <c r="B33" s="17"/>
      <c r="D33" s="106" t="s">
        <v>847</v>
      </c>
      <c r="E33" s="18" t="s">
        <v>934</v>
      </c>
    </row>
    <row r="34" spans="2:5">
      <c r="B34" s="17"/>
      <c r="D34" s="106" t="s">
        <v>848</v>
      </c>
      <c r="E34" s="18" t="s">
        <v>846</v>
      </c>
    </row>
    <row r="35" spans="2:5">
      <c r="B35" s="17"/>
      <c r="D35" s="106" t="s">
        <v>849</v>
      </c>
      <c r="E35" s="18" t="s">
        <v>851</v>
      </c>
    </row>
    <row r="36" spans="2:5">
      <c r="B36" s="17"/>
      <c r="D36" s="106" t="s">
        <v>929</v>
      </c>
      <c r="E36" s="18" t="s">
        <v>855</v>
      </c>
    </row>
    <row r="37" spans="2:5">
      <c r="B37" s="31"/>
      <c r="C37" s="40"/>
      <c r="D37" s="112"/>
      <c r="E37" s="33"/>
    </row>
    <row r="38" spans="2:5">
      <c r="B38" s="17"/>
      <c r="C38" s="11" t="s">
        <v>722</v>
      </c>
      <c r="D38" s="106" t="s">
        <v>124</v>
      </c>
      <c r="E38" s="30" t="s">
        <v>125</v>
      </c>
    </row>
    <row r="39" spans="2:5">
      <c r="B39" s="17"/>
      <c r="D39" s="106" t="s">
        <v>258</v>
      </c>
      <c r="E39" s="30" t="s">
        <v>126</v>
      </c>
    </row>
    <row r="40" spans="2:5">
      <c r="B40" s="17"/>
      <c r="C40" s="149"/>
      <c r="D40" s="106">
        <v>42</v>
      </c>
      <c r="E40" s="18" t="s">
        <v>551</v>
      </c>
    </row>
    <row r="41" spans="2:5">
      <c r="B41" s="17"/>
      <c r="D41" s="106">
        <v>43</v>
      </c>
      <c r="E41" s="18" t="s">
        <v>678</v>
      </c>
    </row>
    <row r="42" spans="2:5">
      <c r="B42" s="17"/>
      <c r="D42" s="106">
        <v>44</v>
      </c>
      <c r="E42" s="30" t="s">
        <v>549</v>
      </c>
    </row>
    <row r="43" spans="2:5">
      <c r="B43" s="31"/>
      <c r="C43" s="40"/>
      <c r="D43" s="112"/>
      <c r="E43" s="33"/>
    </row>
    <row r="44" spans="2:5">
      <c r="B44" s="17"/>
      <c r="C44" s="11" t="s">
        <v>552</v>
      </c>
      <c r="D44" s="106">
        <v>50</v>
      </c>
      <c r="E44" s="18" t="s">
        <v>263</v>
      </c>
    </row>
    <row r="45" spans="2:5">
      <c r="B45" s="17"/>
      <c r="D45" s="106" t="s">
        <v>264</v>
      </c>
      <c r="E45" s="18" t="s">
        <v>265</v>
      </c>
    </row>
    <row r="46" spans="2:5">
      <c r="B46" s="17"/>
      <c r="D46" s="106" t="s">
        <v>266</v>
      </c>
      <c r="E46" s="18" t="s">
        <v>267</v>
      </c>
    </row>
    <row r="47" spans="2:5">
      <c r="B47" s="17"/>
      <c r="D47" s="106" t="s">
        <v>268</v>
      </c>
      <c r="E47" s="18" t="s">
        <v>269</v>
      </c>
    </row>
    <row r="48" spans="2:5">
      <c r="B48" s="17"/>
      <c r="D48" s="106" t="s">
        <v>270</v>
      </c>
      <c r="E48" s="18" t="s">
        <v>290</v>
      </c>
    </row>
    <row r="49" spans="1:5">
      <c r="B49" s="31"/>
      <c r="C49" s="151"/>
      <c r="D49" s="112"/>
      <c r="E49" s="33"/>
    </row>
    <row r="50" spans="1:5">
      <c r="B50" s="17"/>
      <c r="C50" s="11" t="s">
        <v>680</v>
      </c>
      <c r="D50" s="106" t="s">
        <v>186</v>
      </c>
      <c r="E50" s="18" t="s">
        <v>340</v>
      </c>
    </row>
    <row r="51" spans="1:5">
      <c r="B51" s="17"/>
      <c r="D51" s="106" t="s">
        <v>58</v>
      </c>
      <c r="E51" s="30" t="s">
        <v>149</v>
      </c>
    </row>
    <row r="52" spans="1:5">
      <c r="B52" s="17"/>
      <c r="D52" s="106" t="s">
        <v>272</v>
      </c>
      <c r="E52" s="30" t="s">
        <v>718</v>
      </c>
    </row>
    <row r="53" spans="1:5">
      <c r="B53" s="21"/>
      <c r="C53" s="150"/>
      <c r="D53" s="111" t="s">
        <v>226</v>
      </c>
      <c r="E53" s="24" t="s">
        <v>164</v>
      </c>
    </row>
    <row r="54" spans="1:5">
      <c r="D54" s="106"/>
    </row>
    <row r="55" spans="1:5" ht="15.75">
      <c r="B55" s="42" t="s">
        <v>274</v>
      </c>
      <c r="C55" s="12"/>
      <c r="D55" s="106"/>
    </row>
    <row r="56" spans="1:5" ht="15.75">
      <c r="B56" s="36"/>
      <c r="C56" s="15"/>
      <c r="D56" s="113" t="s">
        <v>60</v>
      </c>
      <c r="E56" s="16" t="s">
        <v>34</v>
      </c>
    </row>
    <row r="57" spans="1:5" ht="15.75">
      <c r="B57" s="37"/>
      <c r="C57" s="12"/>
      <c r="D57" s="106" t="s">
        <v>59</v>
      </c>
      <c r="E57" s="18" t="s">
        <v>62</v>
      </c>
    </row>
    <row r="58" spans="1:5" ht="15.75">
      <c r="B58" s="38"/>
      <c r="C58" s="39"/>
      <c r="D58" s="111" t="s">
        <v>273</v>
      </c>
      <c r="E58" s="24" t="s">
        <v>61</v>
      </c>
    </row>
    <row r="59" spans="1:5" ht="15.75">
      <c r="B59" s="12"/>
      <c r="C59" s="12"/>
      <c r="D59" s="106"/>
    </row>
    <row r="60" spans="1:5" ht="15.75">
      <c r="B60" s="42" t="s">
        <v>601</v>
      </c>
      <c r="C60" s="12"/>
      <c r="D60" s="106"/>
    </row>
    <row r="61" spans="1:5" ht="15.75">
      <c r="B61" s="36"/>
      <c r="C61" s="15"/>
      <c r="D61" s="113" t="s">
        <v>275</v>
      </c>
      <c r="E61" s="16" t="s">
        <v>601</v>
      </c>
    </row>
    <row r="62" spans="1:5" ht="15.75">
      <c r="B62" s="38"/>
      <c r="C62" s="39"/>
      <c r="D62" s="111" t="s">
        <v>63</v>
      </c>
      <c r="E62" s="24" t="s">
        <v>64</v>
      </c>
    </row>
    <row r="63" spans="1:5" ht="15.75">
      <c r="B63" s="12"/>
      <c r="C63" s="12"/>
      <c r="D63" s="106"/>
    </row>
    <row r="64" spans="1:5" ht="15.75">
      <c r="A64" s="12"/>
      <c r="B64" s="42" t="s">
        <v>135</v>
      </c>
      <c r="D64" s="103"/>
    </row>
    <row r="65" spans="1:5" ht="15.75">
      <c r="A65" s="12"/>
      <c r="B65" s="34"/>
      <c r="C65" s="40"/>
      <c r="D65" s="112" t="s">
        <v>150</v>
      </c>
      <c r="E65" s="33" t="s">
        <v>135</v>
      </c>
    </row>
    <row r="66" spans="1:5" ht="15.75">
      <c r="A66" s="12"/>
      <c r="B66" s="12"/>
      <c r="D66" s="106"/>
    </row>
    <row r="67" spans="1:5" ht="15.75">
      <c r="A67" s="12" t="s">
        <v>65</v>
      </c>
      <c r="B67" s="12"/>
      <c r="D67" s="103"/>
    </row>
    <row r="68" spans="1:5" ht="15.75">
      <c r="A68" s="12"/>
      <c r="B68" s="36"/>
      <c r="C68" s="41"/>
      <c r="D68" s="113" t="s">
        <v>76</v>
      </c>
      <c r="E68" s="16" t="s">
        <v>84</v>
      </c>
    </row>
    <row r="69" spans="1:5" ht="15.75">
      <c r="A69" s="12"/>
      <c r="B69" s="37"/>
      <c r="D69" s="106" t="s">
        <v>77</v>
      </c>
      <c r="E69" s="18" t="s">
        <v>79</v>
      </c>
    </row>
    <row r="70" spans="1:5" ht="15.75">
      <c r="A70" s="12"/>
      <c r="B70" s="37"/>
      <c r="D70" s="106" t="s">
        <v>78</v>
      </c>
      <c r="E70" s="18" t="s">
        <v>551</v>
      </c>
    </row>
    <row r="71" spans="1:5" ht="15.75">
      <c r="A71" s="12"/>
      <c r="B71" s="37"/>
      <c r="D71" s="106" t="s">
        <v>604</v>
      </c>
      <c r="E71" s="18" t="s">
        <v>561</v>
      </c>
    </row>
    <row r="72" spans="1:5" ht="15.75">
      <c r="A72" s="12"/>
      <c r="B72" s="37"/>
      <c r="D72" s="106" t="s">
        <v>605</v>
      </c>
      <c r="E72" s="18" t="s">
        <v>86</v>
      </c>
    </row>
    <row r="73" spans="1:5" ht="15.75">
      <c r="A73" s="12"/>
      <c r="B73" s="37"/>
      <c r="D73" s="106" t="s">
        <v>606</v>
      </c>
      <c r="E73" s="18" t="s">
        <v>83</v>
      </c>
    </row>
    <row r="74" spans="1:5" ht="15.75">
      <c r="A74" s="12"/>
      <c r="B74" s="37"/>
      <c r="D74" s="106" t="s">
        <v>607</v>
      </c>
      <c r="E74" s="18" t="s">
        <v>30</v>
      </c>
    </row>
    <row r="75" spans="1:5" ht="15.75">
      <c r="A75" s="12"/>
      <c r="B75" s="37"/>
      <c r="D75" s="106" t="s">
        <v>80</v>
      </c>
      <c r="E75" s="18" t="s">
        <v>85</v>
      </c>
    </row>
    <row r="76" spans="1:5" ht="15.75">
      <c r="A76" s="12"/>
      <c r="B76" s="37"/>
      <c r="D76" s="106" t="s">
        <v>81</v>
      </c>
      <c r="E76" s="18" t="s">
        <v>310</v>
      </c>
    </row>
    <row r="77" spans="1:5" ht="15.75">
      <c r="A77" s="12"/>
      <c r="B77" s="37"/>
      <c r="D77" s="106" t="s">
        <v>82</v>
      </c>
      <c r="E77" s="18" t="s">
        <v>379</v>
      </c>
    </row>
    <row r="78" spans="1:5" ht="15.75">
      <c r="A78" s="12"/>
      <c r="B78" s="37"/>
      <c r="D78" s="155" t="s">
        <v>935</v>
      </c>
      <c r="E78" s="156" t="s">
        <v>937</v>
      </c>
    </row>
    <row r="79" spans="1:5" ht="15.75">
      <c r="A79" s="12"/>
      <c r="B79" s="37"/>
      <c r="D79" s="155" t="s">
        <v>936</v>
      </c>
      <c r="E79" s="156" t="s">
        <v>938</v>
      </c>
    </row>
    <row r="80" spans="1:5" ht="15.75">
      <c r="A80" s="12"/>
      <c r="B80" s="37"/>
      <c r="D80" s="155" t="s">
        <v>940</v>
      </c>
      <c r="E80" s="156" t="s">
        <v>735</v>
      </c>
    </row>
    <row r="81" spans="1:6" ht="15.75">
      <c r="A81" s="12"/>
      <c r="B81" s="37"/>
      <c r="D81" s="155" t="s">
        <v>941</v>
      </c>
      <c r="E81" s="156" t="s">
        <v>943</v>
      </c>
    </row>
    <row r="82" spans="1:6" ht="15.75">
      <c r="A82" s="12"/>
      <c r="B82" s="37"/>
      <c r="D82" s="155" t="s">
        <v>945</v>
      </c>
      <c r="E82" s="156" t="s">
        <v>944</v>
      </c>
    </row>
    <row r="83" spans="1:6" ht="15.75">
      <c r="A83" s="12"/>
      <c r="B83" s="37"/>
      <c r="D83" s="155" t="s">
        <v>946</v>
      </c>
      <c r="E83" s="156" t="s">
        <v>939</v>
      </c>
    </row>
    <row r="84" spans="1:6" ht="15.75">
      <c r="A84" s="12"/>
      <c r="B84" s="38"/>
      <c r="C84" s="22"/>
      <c r="D84" s="157" t="s">
        <v>947</v>
      </c>
      <c r="E84" s="158" t="s">
        <v>942</v>
      </c>
    </row>
    <row r="85" spans="1:6" ht="15.75">
      <c r="A85" s="12"/>
      <c r="B85" s="12"/>
      <c r="D85" s="106"/>
    </row>
    <row r="86" spans="1:6" ht="15.75">
      <c r="A86" s="12" t="s">
        <v>550</v>
      </c>
      <c r="D86" s="106"/>
    </row>
    <row r="87" spans="1:6" ht="15.75">
      <c r="B87" s="36" t="s">
        <v>602</v>
      </c>
      <c r="C87" s="15"/>
      <c r="D87" s="113" t="s">
        <v>609</v>
      </c>
      <c r="E87" s="16" t="s">
        <v>610</v>
      </c>
    </row>
    <row r="88" spans="1:6" ht="15.75">
      <c r="B88" s="37" t="s">
        <v>628</v>
      </c>
      <c r="C88" s="12"/>
      <c r="D88" s="106" t="s">
        <v>611</v>
      </c>
      <c r="E88" s="18" t="s">
        <v>228</v>
      </c>
    </row>
    <row r="89" spans="1:6" ht="15.75">
      <c r="B89" s="37" t="s">
        <v>274</v>
      </c>
      <c r="C89" s="12"/>
      <c r="D89" s="106" t="s">
        <v>612</v>
      </c>
      <c r="E89" s="18" t="s">
        <v>613</v>
      </c>
    </row>
    <row r="90" spans="1:6" ht="15.75">
      <c r="B90" s="38" t="s">
        <v>601</v>
      </c>
      <c r="C90" s="39"/>
      <c r="D90" s="111" t="s">
        <v>614</v>
      </c>
      <c r="E90" s="24" t="s">
        <v>615</v>
      </c>
    </row>
    <row r="91" spans="1:6">
      <c r="D91" s="106"/>
    </row>
    <row r="93" spans="1:6">
      <c r="B93" s="130" t="s">
        <v>917</v>
      </c>
      <c r="C93" s="41"/>
      <c r="D93" s="41"/>
      <c r="E93" s="141"/>
      <c r="F93" s="143"/>
    </row>
    <row r="94" spans="1:6">
      <c r="B94" s="142" t="s">
        <v>919</v>
      </c>
      <c r="D94" s="11"/>
      <c r="E94" s="144"/>
      <c r="F94" s="143"/>
    </row>
    <row r="95" spans="1:6">
      <c r="B95" s="145" t="s">
        <v>918</v>
      </c>
      <c r="C95" s="146"/>
      <c r="D95" s="146"/>
      <c r="E95" s="154"/>
      <c r="F95" s="9"/>
    </row>
    <row r="96" spans="1:6">
      <c r="D96" s="106"/>
    </row>
    <row r="97" spans="1:4">
      <c r="D97" s="106"/>
    </row>
    <row r="98" spans="1:4">
      <c r="D98" s="106"/>
    </row>
    <row r="99" spans="1:4">
      <c r="D99" s="106"/>
    </row>
    <row r="100" spans="1:4">
      <c r="A100" s="152"/>
      <c r="D100" s="106"/>
    </row>
    <row r="101" spans="1:4">
      <c r="D101" s="106"/>
    </row>
    <row r="102" spans="1:4">
      <c r="D102" s="106"/>
    </row>
    <row r="103" spans="1:4">
      <c r="D103" s="106"/>
    </row>
    <row r="104" spans="1:4">
      <c r="D104" s="106"/>
    </row>
    <row r="105" spans="1:4">
      <c r="D105" s="106"/>
    </row>
    <row r="106" spans="1:4">
      <c r="D106" s="106"/>
    </row>
    <row r="107" spans="1:4">
      <c r="D107" s="106"/>
    </row>
    <row r="108" spans="1:4">
      <c r="D108" s="106"/>
    </row>
    <row r="109" spans="1:4">
      <c r="D109" s="106"/>
    </row>
    <row r="110" spans="1:4">
      <c r="D110" s="106"/>
    </row>
    <row r="111" spans="1:4">
      <c r="D111" s="106"/>
    </row>
    <row r="112" spans="1:4">
      <c r="D112" s="106"/>
    </row>
    <row r="113" spans="4:4">
      <c r="D113" s="106"/>
    </row>
    <row r="114" spans="4:4">
      <c r="D114" s="106"/>
    </row>
    <row r="115" spans="4:4">
      <c r="D115" s="106"/>
    </row>
    <row r="116" spans="4:4">
      <c r="D116" s="106"/>
    </row>
    <row r="117" spans="4:4">
      <c r="D117" s="106"/>
    </row>
    <row r="118" spans="4:4">
      <c r="D118" s="106"/>
    </row>
    <row r="119" spans="4:4">
      <c r="D119" s="106"/>
    </row>
    <row r="120" spans="4:4">
      <c r="D120" s="106"/>
    </row>
    <row r="121" spans="4:4">
      <c r="D121" s="106"/>
    </row>
    <row r="122" spans="4:4">
      <c r="D122" s="106"/>
    </row>
    <row r="123" spans="4:4">
      <c r="D123" s="106"/>
    </row>
    <row r="124" spans="4:4">
      <c r="D124" s="106"/>
    </row>
    <row r="125" spans="4:4">
      <c r="D125" s="106"/>
    </row>
    <row r="126" spans="4:4">
      <c r="D126" s="106"/>
    </row>
    <row r="127" spans="4:4">
      <c r="D127" s="106"/>
    </row>
    <row r="128" spans="4:4">
      <c r="D128" s="106"/>
    </row>
    <row r="129" spans="4:4">
      <c r="D129" s="106"/>
    </row>
    <row r="130" spans="4:4">
      <c r="D130" s="106"/>
    </row>
    <row r="131" spans="4:4">
      <c r="D131" s="106"/>
    </row>
    <row r="132" spans="4:4">
      <c r="D132" s="106"/>
    </row>
    <row r="133" spans="4:4">
      <c r="D133" s="106"/>
    </row>
    <row r="134" spans="4:4">
      <c r="D134" s="106"/>
    </row>
    <row r="135" spans="4:4">
      <c r="D135" s="106"/>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140625" defaultRowHeight="15"/>
  <cols>
    <col min="1" max="1" width="4.140625" style="11" customWidth="1"/>
    <col min="2" max="2" width="5.42578125" style="11" customWidth="1"/>
    <col min="3" max="3" width="27.140625" style="11" customWidth="1"/>
    <col min="4" max="4" width="5.5703125" style="11" customWidth="1"/>
    <col min="5" max="5" width="89.5703125" style="9" customWidth="1"/>
    <col min="6" max="6" width="67.140625" style="11" customWidth="1"/>
    <col min="7" max="16384" width="9.140625" style="11"/>
  </cols>
  <sheetData>
    <row r="1" spans="1:8" ht="15.75">
      <c r="A1" s="53" t="s">
        <v>214</v>
      </c>
      <c r="D1" s="8"/>
      <c r="E1" s="79"/>
      <c r="F1" s="8"/>
      <c r="G1" s="8"/>
      <c r="H1" s="8"/>
    </row>
    <row r="2" spans="1:8" ht="15.75">
      <c r="A2" s="8"/>
      <c r="B2" s="8"/>
      <c r="C2" s="8"/>
      <c r="D2" s="8"/>
      <c r="E2" s="79"/>
      <c r="F2" s="8"/>
    </row>
    <row r="3" spans="1:8" ht="15.75">
      <c r="A3" s="12" t="s">
        <v>215</v>
      </c>
      <c r="B3" s="8"/>
      <c r="C3" s="8"/>
      <c r="D3" s="44"/>
      <c r="E3" s="79"/>
      <c r="F3" s="8"/>
    </row>
    <row r="4" spans="1:8" ht="15.75">
      <c r="A4" s="12"/>
      <c r="B4" s="8"/>
      <c r="C4" s="8"/>
      <c r="D4" s="44"/>
      <c r="E4" s="79"/>
      <c r="F4" s="8"/>
    </row>
    <row r="5" spans="1:8" ht="15.75">
      <c r="A5" s="8"/>
      <c r="B5" s="56" t="s">
        <v>216</v>
      </c>
      <c r="C5" s="57"/>
      <c r="D5" s="26" t="s">
        <v>623</v>
      </c>
      <c r="E5" s="80" t="s">
        <v>624</v>
      </c>
      <c r="F5" s="8"/>
    </row>
    <row r="6" spans="1:8" ht="15.75">
      <c r="A6" s="8"/>
      <c r="B6" s="58"/>
      <c r="C6" s="8"/>
      <c r="D6" s="35" t="s">
        <v>625</v>
      </c>
      <c r="E6" s="81" t="s">
        <v>189</v>
      </c>
      <c r="F6" s="8"/>
    </row>
    <row r="7" spans="1:8" ht="15.75">
      <c r="A7" s="8"/>
      <c r="B7" s="58"/>
      <c r="C7" s="8"/>
      <c r="D7" s="19" t="s">
        <v>626</v>
      </c>
      <c r="E7" s="82" t="s">
        <v>627</v>
      </c>
      <c r="F7" s="8"/>
    </row>
    <row r="8" spans="1:8" ht="15.75">
      <c r="A8" s="8"/>
      <c r="B8" s="58"/>
      <c r="C8" s="8"/>
      <c r="D8" s="19" t="s">
        <v>630</v>
      </c>
      <c r="E8" s="83" t="s">
        <v>631</v>
      </c>
      <c r="F8" s="8"/>
    </row>
    <row r="9" spans="1:8" ht="15.75">
      <c r="A9" s="8"/>
      <c r="B9" s="58"/>
      <c r="C9" s="8"/>
      <c r="D9" s="19" t="s">
        <v>632</v>
      </c>
      <c r="E9" s="82" t="s">
        <v>633</v>
      </c>
      <c r="F9" s="8"/>
    </row>
    <row r="10" spans="1:8" ht="15.75">
      <c r="A10" s="8"/>
      <c r="B10" s="58"/>
      <c r="C10" s="8"/>
      <c r="D10" s="19" t="s">
        <v>634</v>
      </c>
      <c r="E10" s="82" t="s">
        <v>635</v>
      </c>
      <c r="F10" s="8"/>
    </row>
    <row r="11" spans="1:8" ht="15.75">
      <c r="A11" s="8"/>
      <c r="B11" s="58"/>
      <c r="C11" s="8"/>
      <c r="D11" s="19" t="s">
        <v>636</v>
      </c>
      <c r="E11" s="82" t="s">
        <v>637</v>
      </c>
      <c r="F11" s="8"/>
    </row>
    <row r="12" spans="1:8" ht="15.75">
      <c r="A12" s="8"/>
      <c r="B12" s="58"/>
      <c r="C12" s="8"/>
      <c r="D12" s="19" t="s">
        <v>638</v>
      </c>
      <c r="E12" s="83" t="s">
        <v>639</v>
      </c>
      <c r="F12" s="8"/>
    </row>
    <row r="13" spans="1:8" ht="15.75">
      <c r="A13" s="8"/>
      <c r="B13" s="58"/>
      <c r="C13" s="8"/>
      <c r="D13" s="19" t="s">
        <v>640</v>
      </c>
      <c r="E13" s="82" t="s">
        <v>641</v>
      </c>
      <c r="F13" s="8"/>
    </row>
    <row r="14" spans="1:8" ht="15.75">
      <c r="A14" s="8"/>
      <c r="B14" s="58"/>
      <c r="C14" s="8"/>
      <c r="D14" s="19" t="s">
        <v>642</v>
      </c>
      <c r="E14" s="82" t="s">
        <v>643</v>
      </c>
      <c r="F14" s="8"/>
    </row>
    <row r="15" spans="1:8" ht="15.75">
      <c r="A15" s="8"/>
      <c r="B15" s="59"/>
      <c r="C15" s="60"/>
      <c r="D15" s="61" t="s">
        <v>644</v>
      </c>
      <c r="E15" s="52" t="s">
        <v>645</v>
      </c>
      <c r="F15" s="8"/>
    </row>
    <row r="16" spans="1:8" ht="15.75">
      <c r="A16" s="8"/>
      <c r="B16" s="54"/>
      <c r="C16" s="8"/>
      <c r="D16" s="44"/>
      <c r="E16" s="79"/>
      <c r="F16" s="8"/>
    </row>
    <row r="17" spans="1:6" ht="15.75">
      <c r="A17" s="8"/>
      <c r="B17" s="56" t="s">
        <v>217</v>
      </c>
      <c r="C17" s="57"/>
      <c r="D17" s="26" t="s">
        <v>646</v>
      </c>
      <c r="E17" s="80" t="s">
        <v>488</v>
      </c>
      <c r="F17" s="25"/>
    </row>
    <row r="18" spans="1:6" ht="15.75">
      <c r="A18" s="8"/>
      <c r="B18" s="58"/>
      <c r="C18" s="8"/>
      <c r="D18" s="19" t="s">
        <v>489</v>
      </c>
      <c r="E18" s="83" t="s">
        <v>490</v>
      </c>
      <c r="F18" s="25"/>
    </row>
    <row r="19" spans="1:6" ht="15.75">
      <c r="A19" s="8"/>
      <c r="B19" s="58"/>
      <c r="C19" s="8"/>
      <c r="D19" s="19" t="s">
        <v>491</v>
      </c>
      <c r="E19" s="82" t="s">
        <v>492</v>
      </c>
      <c r="F19" s="25"/>
    </row>
    <row r="20" spans="1:6" ht="15.75">
      <c r="A20" s="8"/>
      <c r="B20" s="58"/>
      <c r="C20" s="8"/>
      <c r="D20" s="19" t="s">
        <v>493</v>
      </c>
      <c r="E20" s="82" t="s">
        <v>494</v>
      </c>
      <c r="F20" s="25"/>
    </row>
    <row r="21" spans="1:6" ht="15.75">
      <c r="A21" s="8"/>
      <c r="B21" s="59"/>
      <c r="C21" s="60"/>
      <c r="D21" s="23" t="s">
        <v>495</v>
      </c>
      <c r="E21" s="52" t="s">
        <v>496</v>
      </c>
      <c r="F21" s="25"/>
    </row>
    <row r="22" spans="1:6" ht="15.75">
      <c r="A22" s="8"/>
      <c r="B22" s="54"/>
      <c r="C22" s="8"/>
      <c r="D22" s="35"/>
      <c r="E22" s="50"/>
      <c r="F22" s="25"/>
    </row>
    <row r="23" spans="1:6" ht="15.75">
      <c r="A23" s="8"/>
      <c r="B23" s="56" t="s">
        <v>218</v>
      </c>
      <c r="C23" s="57"/>
      <c r="D23" s="28" t="s">
        <v>497</v>
      </c>
      <c r="E23" s="80" t="s">
        <v>498</v>
      </c>
      <c r="F23" s="25"/>
    </row>
    <row r="24" spans="1:6" ht="15.75">
      <c r="A24" s="8"/>
      <c r="B24" s="58"/>
      <c r="C24" s="8"/>
      <c r="D24" s="19" t="s">
        <v>499</v>
      </c>
      <c r="E24" s="82" t="s">
        <v>500</v>
      </c>
      <c r="F24" s="25"/>
    </row>
    <row r="25" spans="1:6" ht="15.75">
      <c r="A25" s="8"/>
      <c r="B25" s="58"/>
      <c r="C25" s="8"/>
      <c r="D25" s="19" t="s">
        <v>501</v>
      </c>
      <c r="E25" s="83" t="s">
        <v>502</v>
      </c>
      <c r="F25" s="25"/>
    </row>
    <row r="26" spans="1:6" ht="15.75">
      <c r="A26" s="8"/>
      <c r="B26" s="58"/>
      <c r="C26" s="8"/>
      <c r="D26" s="19" t="s">
        <v>503</v>
      </c>
      <c r="E26" s="81" t="s">
        <v>222</v>
      </c>
      <c r="F26" s="25"/>
    </row>
    <row r="27" spans="1:6" ht="15.75">
      <c r="A27" s="8"/>
      <c r="B27" s="58"/>
      <c r="C27" s="8"/>
      <c r="D27" s="19" t="s">
        <v>504</v>
      </c>
      <c r="E27" s="81" t="s">
        <v>222</v>
      </c>
      <c r="F27" s="25"/>
    </row>
    <row r="28" spans="1:6" ht="15.75">
      <c r="A28" s="8"/>
      <c r="B28" s="58"/>
      <c r="C28" s="8"/>
      <c r="D28" s="19" t="s">
        <v>505</v>
      </c>
      <c r="E28" s="81" t="s">
        <v>222</v>
      </c>
      <c r="F28" s="25"/>
    </row>
    <row r="29" spans="1:6" ht="15.75">
      <c r="A29" s="8"/>
      <c r="B29" s="58"/>
      <c r="D29" s="19" t="s">
        <v>506</v>
      </c>
      <c r="E29" s="81" t="s">
        <v>222</v>
      </c>
      <c r="F29" s="25"/>
    </row>
    <row r="30" spans="1:6" ht="15.75">
      <c r="A30" s="8"/>
      <c r="B30" s="58"/>
      <c r="D30" s="19" t="s">
        <v>66</v>
      </c>
      <c r="E30" s="82" t="s">
        <v>711</v>
      </c>
      <c r="F30" s="25"/>
    </row>
    <row r="31" spans="1:6" ht="15.75">
      <c r="A31" s="8"/>
      <c r="B31" s="58"/>
      <c r="D31" s="19" t="s">
        <v>67</v>
      </c>
      <c r="E31" s="82" t="s">
        <v>69</v>
      </c>
      <c r="F31" s="25"/>
    </row>
    <row r="32" spans="1:6" ht="15.75">
      <c r="A32" s="8"/>
      <c r="B32" s="59"/>
      <c r="C32" s="22"/>
      <c r="D32" s="23" t="s">
        <v>68</v>
      </c>
      <c r="E32" s="52" t="s">
        <v>70</v>
      </c>
      <c r="F32" s="25"/>
    </row>
    <row r="33" spans="1:6" ht="15.75">
      <c r="A33" s="8"/>
      <c r="B33" s="54"/>
      <c r="D33" s="35"/>
      <c r="E33" s="50"/>
      <c r="F33" s="25"/>
    </row>
    <row r="34" spans="1:6" ht="15.75">
      <c r="A34" s="8"/>
      <c r="B34" s="62" t="s">
        <v>219</v>
      </c>
      <c r="C34" s="41"/>
      <c r="D34" s="28" t="s">
        <v>507</v>
      </c>
      <c r="E34" s="51" t="s">
        <v>508</v>
      </c>
      <c r="F34" s="25"/>
    </row>
    <row r="35" spans="1:6" ht="15.75">
      <c r="A35" s="8"/>
      <c r="B35" s="58"/>
      <c r="D35" s="19" t="s">
        <v>509</v>
      </c>
      <c r="E35" s="83" t="s">
        <v>510</v>
      </c>
      <c r="F35" s="25"/>
    </row>
    <row r="36" spans="1:6" ht="15.75">
      <c r="A36" s="8"/>
      <c r="B36" s="17"/>
      <c r="C36" s="8"/>
      <c r="D36" s="35" t="s">
        <v>511</v>
      </c>
      <c r="E36" s="82" t="s">
        <v>512</v>
      </c>
      <c r="F36" s="25"/>
    </row>
    <row r="37" spans="1:6" ht="15.75">
      <c r="A37" s="8"/>
      <c r="B37" s="21"/>
      <c r="C37" s="60"/>
      <c r="D37" s="23" t="s">
        <v>513</v>
      </c>
      <c r="E37" s="52" t="s">
        <v>514</v>
      </c>
      <c r="F37" s="25"/>
    </row>
    <row r="38" spans="1:6" ht="15.75">
      <c r="A38" s="8"/>
      <c r="B38" s="54"/>
      <c r="C38" s="8"/>
      <c r="D38" s="35"/>
      <c r="E38" s="50"/>
      <c r="F38" s="25"/>
    </row>
    <row r="39" spans="1:6" ht="15.75">
      <c r="A39" s="8"/>
      <c r="B39" s="56" t="s">
        <v>693</v>
      </c>
      <c r="C39" s="63"/>
      <c r="D39" s="28" t="s">
        <v>515</v>
      </c>
      <c r="E39" s="51" t="s">
        <v>693</v>
      </c>
      <c r="F39" s="25"/>
    </row>
    <row r="40" spans="1:6" ht="15.75">
      <c r="A40" s="8"/>
      <c r="B40" s="58"/>
      <c r="C40" s="8"/>
      <c r="D40" s="19" t="s">
        <v>516</v>
      </c>
      <c r="E40" s="83" t="s">
        <v>517</v>
      </c>
      <c r="F40" s="25"/>
    </row>
    <row r="41" spans="1:6" ht="15.75">
      <c r="A41" s="8"/>
      <c r="B41" s="59"/>
      <c r="C41" s="60"/>
      <c r="D41" s="23" t="s">
        <v>825</v>
      </c>
      <c r="E41" s="84" t="s">
        <v>518</v>
      </c>
      <c r="F41" s="25"/>
    </row>
    <row r="42" spans="1:6" ht="15.75">
      <c r="A42" s="8"/>
      <c r="B42" s="54"/>
      <c r="C42" s="8"/>
      <c r="D42" s="19"/>
      <c r="F42" s="25"/>
    </row>
    <row r="43" spans="1:6" ht="15.75">
      <c r="A43" s="8"/>
      <c r="B43" s="64" t="s">
        <v>160</v>
      </c>
      <c r="C43" s="65"/>
      <c r="D43" s="32" t="s">
        <v>159</v>
      </c>
      <c r="E43" s="85" t="s">
        <v>160</v>
      </c>
      <c r="F43" s="25"/>
    </row>
    <row r="44" spans="1:6" ht="15.75">
      <c r="A44" s="8"/>
      <c r="B44" s="53"/>
      <c r="C44" s="8"/>
      <c r="D44" s="19"/>
      <c r="F44" s="25"/>
    </row>
    <row r="45" spans="1:6" ht="15.75">
      <c r="A45" s="8"/>
      <c r="B45" s="56" t="s">
        <v>164</v>
      </c>
      <c r="C45" s="57"/>
      <c r="D45" s="28" t="s">
        <v>71</v>
      </c>
      <c r="E45" s="86" t="s">
        <v>227</v>
      </c>
      <c r="F45" s="25"/>
    </row>
    <row r="46" spans="1:6" ht="15.75">
      <c r="A46" s="8"/>
      <c r="B46" s="66"/>
      <c r="C46" s="8"/>
      <c r="D46" s="19" t="s">
        <v>72</v>
      </c>
      <c r="E46" s="87" t="s">
        <v>170</v>
      </c>
      <c r="F46" s="25"/>
    </row>
    <row r="47" spans="1:6" ht="15.75">
      <c r="A47" s="8"/>
      <c r="B47" s="66"/>
      <c r="C47" s="8"/>
      <c r="D47" s="19" t="s">
        <v>73</v>
      </c>
      <c r="E47" s="87" t="s">
        <v>75</v>
      </c>
      <c r="F47" s="25"/>
    </row>
    <row r="48" spans="1:6" ht="15.75">
      <c r="A48" s="8"/>
      <c r="B48" s="66"/>
      <c r="C48" s="8"/>
      <c r="D48" s="19" t="s">
        <v>74</v>
      </c>
      <c r="E48" s="87" t="s">
        <v>806</v>
      </c>
      <c r="F48" s="25"/>
    </row>
    <row r="49" spans="1:6" ht="15.75">
      <c r="A49" s="8"/>
      <c r="B49" s="67"/>
      <c r="C49" s="60"/>
      <c r="D49" s="23" t="s">
        <v>280</v>
      </c>
      <c r="E49" s="88" t="s">
        <v>281</v>
      </c>
      <c r="F49" s="25"/>
    </row>
    <row r="50" spans="1:6" ht="15.75">
      <c r="A50" s="8"/>
      <c r="B50" s="54"/>
      <c r="C50" s="8"/>
      <c r="D50" s="19"/>
      <c r="F50" s="25"/>
    </row>
    <row r="51" spans="1:6" ht="15.75">
      <c r="B51" s="56" t="s">
        <v>220</v>
      </c>
      <c r="C51" s="57"/>
      <c r="D51" s="28" t="s">
        <v>161</v>
      </c>
      <c r="E51" s="86" t="s">
        <v>723</v>
      </c>
      <c r="F51" s="25"/>
    </row>
    <row r="52" spans="1:6" ht="15.75">
      <c r="A52" s="8"/>
      <c r="B52" s="59"/>
      <c r="C52" s="60"/>
      <c r="D52" s="23" t="s">
        <v>724</v>
      </c>
      <c r="E52" s="84" t="s">
        <v>725</v>
      </c>
      <c r="F52" s="25"/>
    </row>
    <row r="53" spans="1:6" ht="15.75">
      <c r="A53" s="8"/>
      <c r="B53" s="54"/>
      <c r="C53" s="8"/>
      <c r="D53" s="19"/>
      <c r="E53" s="89"/>
      <c r="F53" s="25"/>
    </row>
    <row r="54" spans="1:6" ht="15.75">
      <c r="A54" s="8"/>
      <c r="B54" s="64" t="s">
        <v>713</v>
      </c>
      <c r="C54" s="68"/>
      <c r="D54" s="32" t="s">
        <v>714</v>
      </c>
      <c r="E54" s="49" t="s">
        <v>713</v>
      </c>
      <c r="F54" s="25"/>
    </row>
    <row r="55" spans="1:6" ht="15.75">
      <c r="A55" s="8"/>
      <c r="B55" s="54"/>
      <c r="C55" s="8"/>
      <c r="D55" s="19"/>
      <c r="F55" s="25"/>
    </row>
    <row r="56" spans="1:6" ht="15.75">
      <c r="A56" s="8"/>
      <c r="B56" s="56" t="s">
        <v>240</v>
      </c>
      <c r="C56" s="63"/>
      <c r="D56" s="26" t="s">
        <v>726</v>
      </c>
      <c r="E56" s="80" t="s">
        <v>727</v>
      </c>
      <c r="F56" s="25"/>
    </row>
    <row r="57" spans="1:6" ht="15.75">
      <c r="A57" s="8"/>
      <c r="B57" s="69"/>
      <c r="C57" s="43"/>
      <c r="D57" s="19" t="s">
        <v>728</v>
      </c>
      <c r="E57" s="82" t="s">
        <v>169</v>
      </c>
      <c r="F57" s="25"/>
    </row>
    <row r="58" spans="1:6" ht="15.75">
      <c r="A58" s="8"/>
      <c r="B58" s="69"/>
      <c r="C58" s="43"/>
      <c r="D58" s="19" t="s">
        <v>729</v>
      </c>
      <c r="E58" s="90" t="s">
        <v>222</v>
      </c>
      <c r="F58" s="25"/>
    </row>
    <row r="59" spans="1:6" ht="15.75">
      <c r="A59" s="8"/>
      <c r="B59" s="69"/>
      <c r="C59" s="43"/>
      <c r="D59" s="19" t="s">
        <v>730</v>
      </c>
      <c r="E59" s="81" t="s">
        <v>222</v>
      </c>
      <c r="F59" s="25"/>
    </row>
    <row r="60" spans="1:6" ht="15.75">
      <c r="A60" s="8"/>
      <c r="B60" s="70"/>
      <c r="C60" s="8"/>
      <c r="D60" s="19" t="s">
        <v>731</v>
      </c>
      <c r="E60" s="83" t="s">
        <v>715</v>
      </c>
      <c r="F60" s="25"/>
    </row>
    <row r="61" spans="1:6" ht="15.75">
      <c r="A61" s="8"/>
      <c r="B61" s="70"/>
      <c r="C61" s="8"/>
      <c r="D61" s="19" t="s">
        <v>732</v>
      </c>
      <c r="E61" s="91" t="s">
        <v>222</v>
      </c>
      <c r="F61" s="25"/>
    </row>
    <row r="62" spans="1:6" ht="15.75">
      <c r="A62" s="8"/>
      <c r="B62" s="70"/>
      <c r="C62" s="8"/>
      <c r="D62" s="19" t="s">
        <v>733</v>
      </c>
      <c r="E62" s="83" t="s">
        <v>240</v>
      </c>
      <c r="F62" s="25"/>
    </row>
    <row r="63" spans="1:6" ht="15.75">
      <c r="A63" s="8"/>
      <c r="B63" s="70"/>
      <c r="C63" s="8"/>
      <c r="D63" s="19" t="s">
        <v>734</v>
      </c>
      <c r="E63" s="82" t="s">
        <v>735</v>
      </c>
      <c r="F63" s="25"/>
    </row>
    <row r="64" spans="1:6" ht="15.75">
      <c r="A64" s="8"/>
      <c r="B64" s="69"/>
      <c r="C64" s="8"/>
      <c r="D64" s="35" t="s">
        <v>736</v>
      </c>
      <c r="E64" s="87" t="s">
        <v>562</v>
      </c>
    </row>
    <row r="65" spans="1:8" ht="15.75">
      <c r="A65" s="8"/>
      <c r="B65" s="70"/>
      <c r="C65" s="8"/>
      <c r="D65" s="19" t="s">
        <v>737</v>
      </c>
      <c r="E65" s="87" t="s">
        <v>254</v>
      </c>
    </row>
    <row r="66" spans="1:8" ht="15.75">
      <c r="A66" s="8"/>
      <c r="B66" s="70"/>
      <c r="C66" s="8"/>
      <c r="D66" s="19" t="s">
        <v>738</v>
      </c>
      <c r="E66" s="91" t="s">
        <v>222</v>
      </c>
    </row>
    <row r="67" spans="1:8" ht="15.75">
      <c r="A67" s="8"/>
      <c r="B67" s="70"/>
      <c r="C67" s="8"/>
      <c r="D67" s="19" t="s">
        <v>739</v>
      </c>
      <c r="E67" s="91" t="s">
        <v>222</v>
      </c>
    </row>
    <row r="68" spans="1:8" ht="15.75">
      <c r="A68" s="12"/>
      <c r="B68" s="17"/>
      <c r="D68" s="19" t="s">
        <v>740</v>
      </c>
      <c r="E68" s="91" t="s">
        <v>222</v>
      </c>
    </row>
    <row r="69" spans="1:8" ht="15.75">
      <c r="A69" s="12"/>
      <c r="B69" s="17"/>
      <c r="D69" s="19" t="s">
        <v>741</v>
      </c>
      <c r="E69" s="91" t="s">
        <v>222</v>
      </c>
    </row>
    <row r="70" spans="1:8" ht="15.75">
      <c r="A70" s="12"/>
      <c r="B70" s="17"/>
      <c r="D70" s="19" t="s">
        <v>742</v>
      </c>
      <c r="E70" s="91" t="s">
        <v>222</v>
      </c>
    </row>
    <row r="71" spans="1:8" ht="15.75">
      <c r="A71" s="12"/>
      <c r="B71" s="17"/>
      <c r="D71" s="19" t="s">
        <v>743</v>
      </c>
      <c r="E71" s="91" t="s">
        <v>222</v>
      </c>
    </row>
    <row r="72" spans="1:8" ht="15.75">
      <c r="A72" s="12"/>
      <c r="B72" s="17"/>
      <c r="D72" s="19" t="s">
        <v>760</v>
      </c>
      <c r="E72" s="91" t="s">
        <v>222</v>
      </c>
    </row>
    <row r="73" spans="1:8" ht="15.75">
      <c r="A73" s="12"/>
      <c r="B73" s="21"/>
      <c r="C73" s="22"/>
      <c r="D73" s="23" t="s">
        <v>190</v>
      </c>
      <c r="E73" s="92" t="s">
        <v>222</v>
      </c>
    </row>
    <row r="74" spans="1:8" ht="15.75">
      <c r="A74" s="12"/>
      <c r="D74" s="19"/>
      <c r="E74" s="89"/>
      <c r="F74" s="25"/>
    </row>
    <row r="75" spans="1:8" ht="15.75">
      <c r="A75" s="12" t="s">
        <v>196</v>
      </c>
      <c r="D75" s="35"/>
      <c r="F75" s="25"/>
    </row>
    <row r="76" spans="1:8" ht="15.75">
      <c r="A76" s="48"/>
      <c r="D76" s="12"/>
    </row>
    <row r="77" spans="1:8" ht="15.75">
      <c r="B77" s="131" t="s">
        <v>905</v>
      </c>
      <c r="C77" s="125"/>
      <c r="D77" s="125"/>
      <c r="E77" s="126"/>
      <c r="F77" s="50"/>
      <c r="G77" s="50"/>
      <c r="H77" s="50"/>
    </row>
    <row r="78" spans="1:8">
      <c r="B78" s="132" t="s">
        <v>906</v>
      </c>
      <c r="C78" s="128"/>
      <c r="D78" s="128"/>
      <c r="E78" s="129"/>
      <c r="F78" s="50"/>
      <c r="G78" s="50"/>
      <c r="H78" s="50"/>
    </row>
    <row r="79" spans="1:8" ht="15.75">
      <c r="B79" s="42"/>
      <c r="D79" s="47"/>
      <c r="E79" s="50"/>
      <c r="F79" s="25"/>
    </row>
    <row r="80" spans="1:8" ht="15.75">
      <c r="B80" s="62" t="s">
        <v>221</v>
      </c>
      <c r="C80" s="41"/>
      <c r="D80" s="71">
        <v>101</v>
      </c>
      <c r="E80" s="86" t="s">
        <v>553</v>
      </c>
    </row>
    <row r="81" spans="2:5">
      <c r="B81" s="17"/>
      <c r="D81" s="27">
        <v>102</v>
      </c>
      <c r="E81" s="87" t="s">
        <v>191</v>
      </c>
    </row>
    <row r="82" spans="2:5">
      <c r="B82" s="17"/>
      <c r="D82" s="27">
        <v>103</v>
      </c>
      <c r="E82" s="87" t="s">
        <v>477</v>
      </c>
    </row>
    <row r="83" spans="2:5">
      <c r="B83" s="17"/>
      <c r="D83" s="27">
        <v>108</v>
      </c>
      <c r="E83" s="91" t="s">
        <v>222</v>
      </c>
    </row>
    <row r="84" spans="2:5">
      <c r="B84" s="17"/>
      <c r="D84" s="27">
        <v>109</v>
      </c>
      <c r="E84" s="91" t="s">
        <v>222</v>
      </c>
    </row>
    <row r="85" spans="2:5">
      <c r="B85" s="17"/>
      <c r="D85" s="27">
        <v>110</v>
      </c>
      <c r="E85" s="87" t="s">
        <v>554</v>
      </c>
    </row>
    <row r="86" spans="2:5">
      <c r="B86" s="17"/>
      <c r="D86" s="27">
        <v>112</v>
      </c>
      <c r="E86" s="87" t="s">
        <v>555</v>
      </c>
    </row>
    <row r="87" spans="2:5">
      <c r="B87" s="17"/>
      <c r="D87" s="27">
        <v>114</v>
      </c>
      <c r="E87" s="87" t="s">
        <v>556</v>
      </c>
    </row>
    <row r="88" spans="2:5">
      <c r="B88" s="17"/>
      <c r="D88" s="27">
        <v>115</v>
      </c>
      <c r="E88" s="87" t="s">
        <v>557</v>
      </c>
    </row>
    <row r="89" spans="2:5">
      <c r="B89" s="17"/>
      <c r="D89" s="27">
        <v>116</v>
      </c>
      <c r="E89" s="87" t="s">
        <v>558</v>
      </c>
    </row>
    <row r="90" spans="2:5" ht="15.75">
      <c r="B90" s="73"/>
      <c r="C90" s="42"/>
      <c r="D90" s="27">
        <v>121</v>
      </c>
      <c r="E90" s="87" t="s">
        <v>559</v>
      </c>
    </row>
    <row r="91" spans="2:5" ht="15.75">
      <c r="B91" s="73"/>
      <c r="C91" s="42"/>
      <c r="D91" s="27">
        <v>122</v>
      </c>
      <c r="E91" s="87" t="s">
        <v>761</v>
      </c>
    </row>
    <row r="92" spans="2:5" ht="15.75">
      <c r="B92" s="73"/>
      <c r="C92" s="42"/>
      <c r="D92" s="27">
        <v>131</v>
      </c>
      <c r="E92" s="87" t="s">
        <v>50</v>
      </c>
    </row>
    <row r="93" spans="2:5" ht="15.75">
      <c r="B93" s="73"/>
      <c r="C93" s="42"/>
      <c r="D93" s="27">
        <v>132</v>
      </c>
      <c r="E93" s="87" t="s">
        <v>478</v>
      </c>
    </row>
    <row r="94" spans="2:5" ht="15.75">
      <c r="B94" s="73"/>
      <c r="C94" s="42"/>
      <c r="D94" s="27">
        <v>133</v>
      </c>
      <c r="E94" s="87" t="s">
        <v>479</v>
      </c>
    </row>
    <row r="95" spans="2:5" ht="15.75">
      <c r="B95" s="73"/>
      <c r="C95" s="42"/>
      <c r="D95" s="27">
        <v>134</v>
      </c>
      <c r="E95" s="87" t="s">
        <v>480</v>
      </c>
    </row>
    <row r="96" spans="2:5" ht="15.75">
      <c r="B96" s="73"/>
      <c r="C96" s="42"/>
      <c r="D96" s="27">
        <v>135</v>
      </c>
      <c r="E96" s="87" t="s">
        <v>521</v>
      </c>
    </row>
    <row r="97" spans="2:5">
      <c r="B97" s="17"/>
      <c r="D97" s="27">
        <v>136</v>
      </c>
      <c r="E97" s="87" t="s">
        <v>481</v>
      </c>
    </row>
    <row r="98" spans="2:5">
      <c r="B98" s="17"/>
      <c r="C98" s="25"/>
      <c r="D98" s="27">
        <v>137</v>
      </c>
      <c r="E98" s="91" t="s">
        <v>222</v>
      </c>
    </row>
    <row r="99" spans="2:5">
      <c r="B99" s="17"/>
      <c r="C99" s="25"/>
      <c r="D99" s="27">
        <v>138</v>
      </c>
      <c r="E99" s="87" t="s">
        <v>520</v>
      </c>
    </row>
    <row r="100" spans="2:5">
      <c r="B100" s="17"/>
      <c r="C100" s="29"/>
      <c r="D100" s="27">
        <v>139</v>
      </c>
      <c r="E100" s="87" t="s">
        <v>519</v>
      </c>
    </row>
    <row r="101" spans="2:5">
      <c r="B101" s="17"/>
      <c r="D101" s="27">
        <v>151</v>
      </c>
      <c r="E101" s="87" t="s">
        <v>560</v>
      </c>
    </row>
    <row r="102" spans="2:5">
      <c r="B102" s="17"/>
      <c r="D102" s="27">
        <v>152</v>
      </c>
      <c r="E102" s="87" t="s">
        <v>815</v>
      </c>
    </row>
    <row r="103" spans="2:5">
      <c r="B103" s="17"/>
      <c r="D103" s="27">
        <v>153</v>
      </c>
      <c r="E103" s="87" t="s">
        <v>816</v>
      </c>
    </row>
    <row r="104" spans="2:5">
      <c r="B104" s="17"/>
      <c r="D104" s="27">
        <v>154</v>
      </c>
      <c r="E104" s="87" t="s">
        <v>925</v>
      </c>
    </row>
    <row r="105" spans="2:5">
      <c r="B105" s="17"/>
      <c r="D105" s="27">
        <v>161</v>
      </c>
      <c r="E105" s="87" t="s">
        <v>648</v>
      </c>
    </row>
    <row r="106" spans="2:5">
      <c r="B106" s="17"/>
      <c r="D106" s="27">
        <v>162</v>
      </c>
      <c r="E106" s="91" t="s">
        <v>222</v>
      </c>
    </row>
    <row r="107" spans="2:5">
      <c r="B107" s="17"/>
      <c r="D107" s="27">
        <v>163</v>
      </c>
      <c r="E107" s="91" t="s">
        <v>222</v>
      </c>
    </row>
    <row r="108" spans="2:5">
      <c r="B108" s="17"/>
      <c r="D108" s="27">
        <v>170</v>
      </c>
      <c r="E108" s="87" t="s">
        <v>650</v>
      </c>
    </row>
    <row r="109" spans="2:5">
      <c r="B109" s="17"/>
      <c r="D109" s="27">
        <v>171</v>
      </c>
      <c r="E109" s="83" t="s">
        <v>697</v>
      </c>
    </row>
    <row r="110" spans="2:5">
      <c r="B110" s="17"/>
      <c r="D110" s="27">
        <v>172</v>
      </c>
      <c r="E110" s="87" t="s">
        <v>926</v>
      </c>
    </row>
    <row r="111" spans="2:5">
      <c r="B111" s="17"/>
      <c r="D111" s="27">
        <v>173</v>
      </c>
      <c r="E111" s="87" t="s">
        <v>817</v>
      </c>
    </row>
    <row r="112" spans="2:5">
      <c r="B112" s="17"/>
      <c r="D112" s="27">
        <v>174</v>
      </c>
      <c r="E112" s="91" t="s">
        <v>222</v>
      </c>
    </row>
    <row r="113" spans="1:12">
      <c r="B113" s="17"/>
      <c r="D113" s="27">
        <v>175</v>
      </c>
      <c r="E113" s="91" t="s">
        <v>222</v>
      </c>
    </row>
    <row r="114" spans="1:12">
      <c r="B114" s="17"/>
      <c r="D114" s="27">
        <v>176</v>
      </c>
      <c r="E114" s="91" t="s">
        <v>222</v>
      </c>
    </row>
    <row r="115" spans="1:12">
      <c r="B115" s="17"/>
      <c r="D115" s="27">
        <v>182</v>
      </c>
      <c r="E115" s="87" t="s">
        <v>818</v>
      </c>
    </row>
    <row r="116" spans="1:12">
      <c r="B116" s="17"/>
      <c r="D116" s="27">
        <v>183</v>
      </c>
      <c r="E116" s="87" t="s">
        <v>278</v>
      </c>
    </row>
    <row r="117" spans="1:12">
      <c r="B117" s="17"/>
      <c r="D117" s="27">
        <v>184</v>
      </c>
      <c r="E117" s="87" t="s">
        <v>279</v>
      </c>
    </row>
    <row r="118" spans="1:12">
      <c r="B118" s="17"/>
      <c r="D118" s="27">
        <v>185</v>
      </c>
      <c r="E118" s="87" t="s">
        <v>819</v>
      </c>
    </row>
    <row r="119" spans="1:12">
      <c r="B119" s="17"/>
      <c r="D119" s="27">
        <v>186</v>
      </c>
      <c r="E119" s="87" t="s">
        <v>474</v>
      </c>
    </row>
    <row r="120" spans="1:12">
      <c r="B120" s="17"/>
      <c r="D120" s="27">
        <v>191</v>
      </c>
      <c r="E120" s="87" t="s">
        <v>475</v>
      </c>
    </row>
    <row r="121" spans="1:12">
      <c r="B121" s="17"/>
      <c r="D121" s="27">
        <v>192</v>
      </c>
      <c r="E121" s="87" t="s">
        <v>476</v>
      </c>
    </row>
    <row r="122" spans="1:12" ht="15.75">
      <c r="B122" s="73"/>
      <c r="C122" s="42"/>
      <c r="D122" s="27">
        <v>193</v>
      </c>
      <c r="E122" s="87" t="s">
        <v>649</v>
      </c>
    </row>
    <row r="123" spans="1:12" ht="15.75">
      <c r="B123" s="73"/>
      <c r="C123" s="42"/>
      <c r="D123" s="27">
        <v>194</v>
      </c>
      <c r="E123" s="87" t="s">
        <v>807</v>
      </c>
    </row>
    <row r="124" spans="1:12" ht="15.75">
      <c r="B124" s="74"/>
      <c r="C124" s="75"/>
      <c r="D124" s="76">
        <v>195</v>
      </c>
      <c r="E124" s="88" t="s">
        <v>808</v>
      </c>
    </row>
    <row r="125" spans="1:12" ht="15.75">
      <c r="B125" s="42"/>
      <c r="C125" s="42"/>
    </row>
    <row r="126" spans="1:12" ht="15.75">
      <c r="A126" s="48"/>
      <c r="B126" s="62" t="s">
        <v>223</v>
      </c>
      <c r="C126" s="41"/>
      <c r="D126" s="15"/>
      <c r="E126" s="86"/>
    </row>
    <row r="127" spans="1:12">
      <c r="B127" s="133" t="s">
        <v>907</v>
      </c>
      <c r="C127"/>
      <c r="D127"/>
      <c r="E127" s="127"/>
      <c r="L127" s="16"/>
    </row>
    <row r="128" spans="1:12">
      <c r="B128" s="133" t="s">
        <v>908</v>
      </c>
      <c r="C128"/>
      <c r="D128"/>
      <c r="E128" s="127"/>
      <c r="L128" s="18"/>
    </row>
    <row r="129" spans="2:12">
      <c r="B129" s="17" t="s">
        <v>909</v>
      </c>
      <c r="C129"/>
      <c r="D129"/>
      <c r="E129" s="127"/>
      <c r="F129" s="25"/>
      <c r="L129" s="18"/>
    </row>
    <row r="130" spans="2:12">
      <c r="B130" s="17" t="s">
        <v>910</v>
      </c>
      <c r="C130"/>
      <c r="D130"/>
      <c r="E130" s="127"/>
      <c r="F130" s="25"/>
      <c r="L130" s="18"/>
    </row>
    <row r="131" spans="2:12">
      <c r="B131" s="132" t="s">
        <v>859</v>
      </c>
      <c r="C131" s="134"/>
      <c r="D131" s="134"/>
      <c r="E131" s="135"/>
      <c r="F131" s="25"/>
      <c r="L131" s="24"/>
    </row>
    <row r="132" spans="2:12" ht="15.75">
      <c r="B132" s="12"/>
      <c r="D132" s="47"/>
      <c r="E132" s="93"/>
    </row>
    <row r="133" spans="2:12" ht="15.75">
      <c r="B133" s="62" t="s">
        <v>526</v>
      </c>
      <c r="C133" s="41"/>
      <c r="D133" s="71">
        <f>+D80+100</f>
        <v>201</v>
      </c>
      <c r="E133" s="80" t="s">
        <v>527</v>
      </c>
    </row>
    <row r="134" spans="2:12" ht="15.75">
      <c r="B134" s="37"/>
      <c r="D134" s="27">
        <f>+D81+100</f>
        <v>202</v>
      </c>
      <c r="E134" s="83" t="s">
        <v>528</v>
      </c>
    </row>
    <row r="135" spans="2:12">
      <c r="B135" s="17"/>
      <c r="D135" s="27">
        <f>+D82+100</f>
        <v>203</v>
      </c>
      <c r="E135" s="83" t="s">
        <v>529</v>
      </c>
    </row>
    <row r="136" spans="2:12">
      <c r="B136" s="17"/>
      <c r="D136" s="27">
        <v>208</v>
      </c>
      <c r="E136" s="91" t="s">
        <v>222</v>
      </c>
    </row>
    <row r="137" spans="2:12">
      <c r="B137" s="17"/>
      <c r="D137" s="27">
        <v>209</v>
      </c>
      <c r="E137" s="91" t="s">
        <v>222</v>
      </c>
    </row>
    <row r="138" spans="2:12">
      <c r="B138" s="17"/>
      <c r="D138" s="27">
        <f t="shared" ref="D138:D143" si="0">+D85+100</f>
        <v>210</v>
      </c>
      <c r="E138" s="83" t="s">
        <v>530</v>
      </c>
    </row>
    <row r="139" spans="2:12">
      <c r="B139" s="17"/>
      <c r="D139" s="27">
        <f t="shared" si="0"/>
        <v>212</v>
      </c>
      <c r="E139" s="83" t="s">
        <v>531</v>
      </c>
    </row>
    <row r="140" spans="2:12" ht="15.75">
      <c r="B140" s="37"/>
      <c r="D140" s="27">
        <f t="shared" si="0"/>
        <v>214</v>
      </c>
      <c r="E140" s="83" t="s">
        <v>532</v>
      </c>
    </row>
    <row r="141" spans="2:12" ht="15.75">
      <c r="B141" s="37"/>
      <c r="D141" s="27">
        <f t="shared" si="0"/>
        <v>215</v>
      </c>
      <c r="E141" s="83" t="s">
        <v>224</v>
      </c>
    </row>
    <row r="142" spans="2:12">
      <c r="B142" s="17"/>
      <c r="D142" s="27">
        <f t="shared" si="0"/>
        <v>216</v>
      </c>
      <c r="E142" s="83" t="s">
        <v>335</v>
      </c>
    </row>
    <row r="143" spans="2:12" ht="15.75">
      <c r="B143" s="17"/>
      <c r="C143" s="12"/>
      <c r="D143" s="27">
        <f t="shared" si="0"/>
        <v>221</v>
      </c>
      <c r="E143" s="83" t="s">
        <v>336</v>
      </c>
    </row>
    <row r="144" spans="2:12" ht="15.75">
      <c r="B144" s="17"/>
      <c r="C144" s="12"/>
      <c r="D144" s="27">
        <v>222</v>
      </c>
      <c r="E144" s="82" t="s">
        <v>745</v>
      </c>
    </row>
    <row r="145" spans="2:6" ht="15.75">
      <c r="B145" s="17"/>
      <c r="C145" s="12"/>
      <c r="D145" s="27">
        <f t="shared" ref="D145:D158" si="1">+D92+100</f>
        <v>231</v>
      </c>
      <c r="E145" s="82" t="s">
        <v>51</v>
      </c>
    </row>
    <row r="146" spans="2:6" ht="15.75">
      <c r="B146" s="17"/>
      <c r="C146" s="12"/>
      <c r="D146" s="27">
        <f t="shared" si="1"/>
        <v>232</v>
      </c>
      <c r="E146" s="83" t="s">
        <v>444</v>
      </c>
    </row>
    <row r="147" spans="2:6" ht="15.75">
      <c r="B147" s="17"/>
      <c r="C147" s="12"/>
      <c r="D147" s="27">
        <f t="shared" si="1"/>
        <v>233</v>
      </c>
      <c r="E147" s="83" t="s">
        <v>445</v>
      </c>
    </row>
    <row r="148" spans="2:6" ht="15.75">
      <c r="B148" s="17"/>
      <c r="C148" s="12"/>
      <c r="D148" s="27">
        <f t="shared" si="1"/>
        <v>234</v>
      </c>
      <c r="E148" s="83" t="s">
        <v>446</v>
      </c>
    </row>
    <row r="149" spans="2:6" ht="15.75">
      <c r="B149" s="17"/>
      <c r="C149" s="12"/>
      <c r="D149" s="27">
        <f t="shared" si="1"/>
        <v>235</v>
      </c>
      <c r="E149" s="83" t="s">
        <v>447</v>
      </c>
    </row>
    <row r="150" spans="2:6">
      <c r="B150" s="17"/>
      <c r="D150" s="27">
        <f t="shared" si="1"/>
        <v>236</v>
      </c>
      <c r="E150" s="83" t="s">
        <v>448</v>
      </c>
    </row>
    <row r="151" spans="2:6">
      <c r="B151" s="17"/>
      <c r="C151" s="25"/>
      <c r="D151" s="27">
        <f t="shared" si="1"/>
        <v>237</v>
      </c>
      <c r="E151" s="91" t="s">
        <v>222</v>
      </c>
      <c r="F151" s="46"/>
    </row>
    <row r="152" spans="2:6">
      <c r="B152" s="17"/>
      <c r="C152" s="25"/>
      <c r="D152" s="27">
        <f t="shared" si="1"/>
        <v>238</v>
      </c>
      <c r="E152" s="83" t="s">
        <v>449</v>
      </c>
    </row>
    <row r="153" spans="2:6">
      <c r="B153" s="17"/>
      <c r="C153" s="29"/>
      <c r="D153" s="27">
        <f t="shared" si="1"/>
        <v>239</v>
      </c>
      <c r="E153" s="83" t="s">
        <v>762</v>
      </c>
    </row>
    <row r="154" spans="2:6">
      <c r="B154" s="17"/>
      <c r="D154" s="27">
        <f t="shared" si="1"/>
        <v>251</v>
      </c>
      <c r="E154" s="83" t="s">
        <v>763</v>
      </c>
    </row>
    <row r="155" spans="2:6">
      <c r="B155" s="17"/>
      <c r="D155" s="27">
        <f t="shared" si="1"/>
        <v>252</v>
      </c>
      <c r="E155" s="83" t="s">
        <v>764</v>
      </c>
    </row>
    <row r="156" spans="2:6">
      <c r="B156" s="17"/>
      <c r="D156" s="27">
        <f t="shared" si="1"/>
        <v>253</v>
      </c>
      <c r="E156" s="83" t="s">
        <v>765</v>
      </c>
    </row>
    <row r="157" spans="2:6">
      <c r="B157" s="17"/>
      <c r="D157" s="27">
        <f t="shared" si="1"/>
        <v>254</v>
      </c>
      <c r="E157" s="83" t="s">
        <v>927</v>
      </c>
    </row>
    <row r="158" spans="2:6">
      <c r="B158" s="17"/>
      <c r="D158" s="27">
        <f t="shared" si="1"/>
        <v>261</v>
      </c>
      <c r="E158" s="83" t="s">
        <v>766</v>
      </c>
    </row>
    <row r="159" spans="2:6">
      <c r="B159" s="17"/>
      <c r="D159" s="27">
        <v>262</v>
      </c>
      <c r="E159" s="91" t="s">
        <v>222</v>
      </c>
    </row>
    <row r="160" spans="2:6">
      <c r="B160" s="17"/>
      <c r="D160" s="27">
        <v>263</v>
      </c>
      <c r="E160" s="91" t="s">
        <v>222</v>
      </c>
    </row>
    <row r="161" spans="2:6">
      <c r="B161" s="17"/>
      <c r="D161" s="27">
        <f t="shared" ref="D161:D175" si="2">+D108+100</f>
        <v>270</v>
      </c>
      <c r="E161" s="83" t="s">
        <v>767</v>
      </c>
      <c r="F161" s="45"/>
    </row>
    <row r="162" spans="2:6">
      <c r="B162" s="17"/>
      <c r="D162" s="27">
        <f t="shared" si="2"/>
        <v>271</v>
      </c>
      <c r="E162" s="83" t="s">
        <v>768</v>
      </c>
    </row>
    <row r="163" spans="2:6">
      <c r="B163" s="17"/>
      <c r="D163" s="27">
        <f t="shared" si="2"/>
        <v>272</v>
      </c>
      <c r="E163" s="83" t="s">
        <v>928</v>
      </c>
    </row>
    <row r="164" spans="2:6">
      <c r="B164" s="17"/>
      <c r="D164" s="27">
        <f t="shared" si="2"/>
        <v>273</v>
      </c>
      <c r="E164" s="83" t="s">
        <v>769</v>
      </c>
    </row>
    <row r="165" spans="2:6">
      <c r="B165" s="17"/>
      <c r="D165" s="27">
        <f t="shared" si="2"/>
        <v>274</v>
      </c>
      <c r="E165" s="91" t="s">
        <v>222</v>
      </c>
      <c r="F165" s="46"/>
    </row>
    <row r="166" spans="2:6">
      <c r="B166" s="17"/>
      <c r="D166" s="27">
        <f t="shared" si="2"/>
        <v>275</v>
      </c>
      <c r="E166" s="91" t="s">
        <v>222</v>
      </c>
      <c r="F166" s="46"/>
    </row>
    <row r="167" spans="2:6">
      <c r="B167" s="17"/>
      <c r="D167" s="27">
        <f t="shared" si="2"/>
        <v>276</v>
      </c>
      <c r="E167" s="91" t="s">
        <v>222</v>
      </c>
      <c r="F167" s="46"/>
    </row>
    <row r="168" spans="2:6">
      <c r="B168" s="17"/>
      <c r="D168" s="27">
        <f t="shared" si="2"/>
        <v>282</v>
      </c>
      <c r="E168" s="83" t="s">
        <v>770</v>
      </c>
    </row>
    <row r="169" spans="2:6">
      <c r="B169" s="17"/>
      <c r="D169" s="27">
        <f t="shared" si="2"/>
        <v>283</v>
      </c>
      <c r="E169" s="83" t="s">
        <v>122</v>
      </c>
    </row>
    <row r="170" spans="2:6">
      <c r="B170" s="17"/>
      <c r="D170" s="27">
        <f t="shared" si="2"/>
        <v>284</v>
      </c>
      <c r="E170" s="83" t="s">
        <v>123</v>
      </c>
    </row>
    <row r="171" spans="2:6">
      <c r="B171" s="17"/>
      <c r="D171" s="27">
        <f t="shared" si="2"/>
        <v>285</v>
      </c>
      <c r="E171" s="83" t="s">
        <v>771</v>
      </c>
    </row>
    <row r="172" spans="2:6">
      <c r="B172" s="17"/>
      <c r="D172" s="27">
        <f t="shared" si="2"/>
        <v>286</v>
      </c>
      <c r="E172" s="83" t="s">
        <v>772</v>
      </c>
    </row>
    <row r="173" spans="2:6">
      <c r="B173" s="17"/>
      <c r="D173" s="27">
        <f t="shared" si="2"/>
        <v>291</v>
      </c>
      <c r="E173" s="83" t="s">
        <v>773</v>
      </c>
    </row>
    <row r="174" spans="2:6">
      <c r="B174" s="17"/>
      <c r="D174" s="27">
        <f t="shared" si="2"/>
        <v>292</v>
      </c>
      <c r="E174" s="83" t="s">
        <v>774</v>
      </c>
    </row>
    <row r="175" spans="2:6" ht="15.75">
      <c r="B175" s="17"/>
      <c r="C175" s="12"/>
      <c r="D175" s="27">
        <f t="shared" si="2"/>
        <v>293</v>
      </c>
      <c r="E175" s="83" t="s">
        <v>775</v>
      </c>
    </row>
    <row r="176" spans="2:6" ht="15.75">
      <c r="B176" s="17"/>
      <c r="C176" s="12"/>
      <c r="D176" s="27">
        <v>294</v>
      </c>
      <c r="E176" s="82" t="s">
        <v>789</v>
      </c>
    </row>
    <row r="177" spans="2:8">
      <c r="B177" s="21"/>
      <c r="C177" s="22"/>
      <c r="D177" s="76">
        <v>295</v>
      </c>
      <c r="E177" s="52" t="s">
        <v>719</v>
      </c>
    </row>
    <row r="178" spans="2:8">
      <c r="D178" s="27"/>
    </row>
    <row r="179" spans="2:8">
      <c r="B179" s="136" t="s">
        <v>533</v>
      </c>
      <c r="C179" s="137"/>
      <c r="D179" s="137"/>
      <c r="E179" s="138"/>
      <c r="F179" s="25"/>
      <c r="G179" s="50"/>
      <c r="H179" s="50"/>
    </row>
    <row r="180" spans="2:8">
      <c r="D180" s="13"/>
      <c r="E180" s="94"/>
    </row>
    <row r="181" spans="2:8">
      <c r="B181" s="14"/>
      <c r="C181" s="41" t="s">
        <v>453</v>
      </c>
      <c r="D181" s="77" t="s">
        <v>211</v>
      </c>
      <c r="E181" s="95" t="s">
        <v>534</v>
      </c>
    </row>
    <row r="182" spans="2:8">
      <c r="B182" s="17"/>
      <c r="C182" s="11" t="s">
        <v>456</v>
      </c>
      <c r="D182" s="13" t="s">
        <v>212</v>
      </c>
      <c r="E182" s="96" t="s">
        <v>450</v>
      </c>
    </row>
    <row r="183" spans="2:8">
      <c r="B183" s="17"/>
      <c r="D183" s="13" t="s">
        <v>451</v>
      </c>
      <c r="E183" s="96" t="s">
        <v>452</v>
      </c>
    </row>
    <row r="184" spans="2:8">
      <c r="B184" s="17"/>
      <c r="C184" s="11" t="s">
        <v>460</v>
      </c>
      <c r="D184" s="13" t="s">
        <v>454</v>
      </c>
      <c r="E184" s="96" t="s">
        <v>455</v>
      </c>
    </row>
    <row r="185" spans="2:8">
      <c r="B185" s="17"/>
      <c r="C185" s="11" t="s">
        <v>463</v>
      </c>
      <c r="D185" s="13" t="s">
        <v>213</v>
      </c>
      <c r="E185" s="96" t="s">
        <v>457</v>
      </c>
    </row>
    <row r="186" spans="2:8">
      <c r="B186" s="17"/>
      <c r="C186" s="11" t="s">
        <v>466</v>
      </c>
      <c r="D186" s="13" t="s">
        <v>458</v>
      </c>
      <c r="E186" s="96" t="s">
        <v>459</v>
      </c>
    </row>
    <row r="187" spans="2:8">
      <c r="B187" s="17"/>
      <c r="D187" s="13" t="s">
        <v>461</v>
      </c>
      <c r="E187" s="96" t="s">
        <v>462</v>
      </c>
    </row>
    <row r="188" spans="2:8">
      <c r="B188" s="17"/>
      <c r="D188" s="13" t="s">
        <v>464</v>
      </c>
      <c r="E188" s="96" t="s">
        <v>465</v>
      </c>
    </row>
    <row r="189" spans="2:8">
      <c r="B189" s="17"/>
      <c r="D189" s="13" t="s">
        <v>467</v>
      </c>
      <c r="E189" s="96" t="s">
        <v>468</v>
      </c>
    </row>
    <row r="190" spans="2:8">
      <c r="B190" s="17"/>
      <c r="D190" s="13" t="s">
        <v>469</v>
      </c>
      <c r="E190" s="96" t="s">
        <v>470</v>
      </c>
    </row>
    <row r="191" spans="2:8">
      <c r="B191" s="17"/>
      <c r="D191" s="13"/>
      <c r="E191" s="161" t="s">
        <v>954</v>
      </c>
    </row>
    <row r="192" spans="2:8">
      <c r="B192" s="17"/>
      <c r="D192" s="13" t="s">
        <v>471</v>
      </c>
      <c r="E192" s="96" t="s">
        <v>472</v>
      </c>
    </row>
    <row r="193" spans="2:6">
      <c r="B193" s="17"/>
      <c r="D193" s="13" t="s">
        <v>473</v>
      </c>
      <c r="E193" s="97" t="s">
        <v>584</v>
      </c>
    </row>
    <row r="194" spans="2:6">
      <c r="B194" s="21"/>
      <c r="C194" s="22"/>
      <c r="D194" s="78" t="s">
        <v>585</v>
      </c>
      <c r="E194" s="98" t="s">
        <v>586</v>
      </c>
    </row>
    <row r="195" spans="2:6">
      <c r="D195" s="13"/>
      <c r="E195" s="99"/>
    </row>
    <row r="196" spans="2:6" ht="15.75">
      <c r="B196" s="62" t="s">
        <v>587</v>
      </c>
      <c r="C196" s="41"/>
      <c r="D196" s="77"/>
      <c r="E196" s="95"/>
    </row>
    <row r="197" spans="2:6">
      <c r="B197" s="17"/>
      <c r="D197" s="13" t="s">
        <v>777</v>
      </c>
      <c r="E197" s="96" t="s">
        <v>588</v>
      </c>
    </row>
    <row r="198" spans="2:6">
      <c r="B198" s="17"/>
      <c r="D198" s="13" t="s">
        <v>778</v>
      </c>
      <c r="E198" s="96" t="s">
        <v>589</v>
      </c>
    </row>
    <row r="199" spans="2:6">
      <c r="B199" s="17"/>
      <c r="D199" s="13" t="s">
        <v>38</v>
      </c>
      <c r="E199" s="96" t="s">
        <v>651</v>
      </c>
    </row>
    <row r="200" spans="2:6">
      <c r="B200" s="21"/>
      <c r="C200" s="22"/>
      <c r="D200" s="78" t="s">
        <v>40</v>
      </c>
      <c r="E200" s="88" t="s">
        <v>652</v>
      </c>
    </row>
    <row r="202" spans="2:6" ht="15.75">
      <c r="B202" s="62" t="s">
        <v>776</v>
      </c>
      <c r="C202" s="41"/>
      <c r="D202" s="41"/>
      <c r="E202" s="86"/>
    </row>
    <row r="203" spans="2:6">
      <c r="B203" s="17"/>
      <c r="D203" s="27">
        <v>320</v>
      </c>
      <c r="E203" s="87" t="s">
        <v>338</v>
      </c>
      <c r="F203" s="10"/>
    </row>
    <row r="204" spans="2:6">
      <c r="B204" s="17"/>
      <c r="D204" s="27">
        <v>321</v>
      </c>
      <c r="E204" s="87" t="s">
        <v>339</v>
      </c>
      <c r="F204" s="10"/>
    </row>
    <row r="205" spans="2:6" ht="15.75">
      <c r="B205" s="73"/>
      <c r="D205" s="27">
        <v>330</v>
      </c>
      <c r="E205" s="87" t="s">
        <v>42</v>
      </c>
    </row>
    <row r="206" spans="2:6">
      <c r="B206" s="17"/>
      <c r="D206" s="27">
        <v>331</v>
      </c>
      <c r="E206" s="87" t="s">
        <v>653</v>
      </c>
    </row>
    <row r="207" spans="2:6">
      <c r="B207" s="17"/>
      <c r="D207" s="27">
        <v>335</v>
      </c>
      <c r="E207" s="83" t="s">
        <v>704</v>
      </c>
    </row>
    <row r="208" spans="2:6">
      <c r="B208" s="17"/>
      <c r="D208" s="27">
        <v>336</v>
      </c>
      <c r="E208" s="82" t="s">
        <v>705</v>
      </c>
    </row>
    <row r="209" spans="2:5">
      <c r="B209" s="17"/>
      <c r="D209" s="27">
        <v>340</v>
      </c>
      <c r="E209" s="87" t="s">
        <v>654</v>
      </c>
    </row>
    <row r="210" spans="2:5">
      <c r="B210" s="17"/>
      <c r="D210" s="27">
        <v>341</v>
      </c>
      <c r="E210" s="87" t="s">
        <v>698</v>
      </c>
    </row>
    <row r="211" spans="2:5">
      <c r="B211" s="17"/>
      <c r="D211" s="27">
        <v>342</v>
      </c>
      <c r="E211" s="87" t="s">
        <v>699</v>
      </c>
    </row>
    <row r="212" spans="2:5">
      <c r="B212" s="17"/>
      <c r="D212" s="27">
        <v>343</v>
      </c>
      <c r="E212" s="87" t="s">
        <v>700</v>
      </c>
    </row>
    <row r="213" spans="2:5">
      <c r="B213" s="17"/>
      <c r="D213" s="27">
        <v>344</v>
      </c>
      <c r="E213" s="87" t="s">
        <v>701</v>
      </c>
    </row>
    <row r="214" spans="2:5">
      <c r="B214" s="17"/>
      <c r="D214" s="27">
        <v>345</v>
      </c>
      <c r="E214" s="87" t="s">
        <v>702</v>
      </c>
    </row>
    <row r="215" spans="2:5">
      <c r="B215" s="17"/>
      <c r="D215" s="27">
        <v>346</v>
      </c>
      <c r="E215" s="87" t="s">
        <v>703</v>
      </c>
    </row>
    <row r="216" spans="2:5">
      <c r="B216" s="17"/>
      <c r="D216" s="27">
        <v>350</v>
      </c>
      <c r="E216" s="87" t="s">
        <v>655</v>
      </c>
    </row>
    <row r="217" spans="2:5">
      <c r="B217" s="17"/>
      <c r="D217" s="27">
        <v>361</v>
      </c>
      <c r="E217" s="87" t="s">
        <v>656</v>
      </c>
    </row>
    <row r="218" spans="2:5">
      <c r="B218" s="17"/>
      <c r="D218" s="27">
        <v>362</v>
      </c>
      <c r="E218" s="87" t="s">
        <v>657</v>
      </c>
    </row>
    <row r="219" spans="2:5">
      <c r="B219" s="17"/>
      <c r="D219" s="27">
        <v>363</v>
      </c>
      <c r="E219" s="87" t="s">
        <v>658</v>
      </c>
    </row>
    <row r="220" spans="2:5">
      <c r="B220" s="17"/>
      <c r="D220" s="27">
        <v>370</v>
      </c>
      <c r="E220" s="87" t="s">
        <v>659</v>
      </c>
    </row>
    <row r="221" spans="2:5">
      <c r="B221" s="17"/>
      <c r="D221" s="27">
        <v>401</v>
      </c>
      <c r="E221" s="87" t="s">
        <v>666</v>
      </c>
    </row>
    <row r="222" spans="2:5">
      <c r="B222" s="17"/>
      <c r="D222" s="27">
        <v>402</v>
      </c>
      <c r="E222" s="87" t="s">
        <v>660</v>
      </c>
    </row>
    <row r="223" spans="2:5">
      <c r="B223" s="17"/>
      <c r="D223" s="27">
        <v>403</v>
      </c>
      <c r="E223" s="87" t="s">
        <v>667</v>
      </c>
    </row>
    <row r="224" spans="2:5">
      <c r="B224" s="17"/>
      <c r="D224" s="27">
        <v>405</v>
      </c>
      <c r="E224" s="87" t="s">
        <v>661</v>
      </c>
    </row>
    <row r="225" spans="2:8">
      <c r="B225" s="17"/>
      <c r="D225" s="27">
        <v>406</v>
      </c>
      <c r="E225" s="83" t="s">
        <v>829</v>
      </c>
    </row>
    <row r="226" spans="2:8">
      <c r="B226" s="17"/>
      <c r="D226" s="27">
        <v>410</v>
      </c>
      <c r="E226" s="83" t="s">
        <v>706</v>
      </c>
    </row>
    <row r="227" spans="2:8">
      <c r="B227" s="17"/>
      <c r="D227" s="27">
        <v>415</v>
      </c>
      <c r="E227" s="87" t="s">
        <v>662</v>
      </c>
    </row>
    <row r="228" spans="2:8">
      <c r="B228" s="17"/>
      <c r="D228" s="27">
        <v>421</v>
      </c>
      <c r="E228" s="87" t="s">
        <v>663</v>
      </c>
    </row>
    <row r="229" spans="2:8">
      <c r="B229" s="17"/>
      <c r="D229" s="27">
        <v>430</v>
      </c>
      <c r="E229" s="87" t="s">
        <v>664</v>
      </c>
    </row>
    <row r="230" spans="2:8">
      <c r="B230" s="17"/>
      <c r="D230" s="27">
        <v>440</v>
      </c>
      <c r="E230" s="87" t="s">
        <v>665</v>
      </c>
    </row>
    <row r="231" spans="2:8">
      <c r="B231" s="17"/>
      <c r="D231" s="27">
        <v>450</v>
      </c>
      <c r="E231" s="87" t="s">
        <v>668</v>
      </c>
    </row>
    <row r="232" spans="2:8">
      <c r="B232" s="17"/>
      <c r="D232" s="27">
        <v>460</v>
      </c>
      <c r="E232" s="87" t="s">
        <v>441</v>
      </c>
    </row>
    <row r="233" spans="2:8" ht="15.75">
      <c r="B233" s="73"/>
      <c r="D233" s="27">
        <v>501</v>
      </c>
      <c r="E233" s="91" t="s">
        <v>189</v>
      </c>
    </row>
    <row r="234" spans="2:8">
      <c r="B234" s="17"/>
      <c r="D234" s="27">
        <v>502</v>
      </c>
      <c r="E234" s="91" t="s">
        <v>189</v>
      </c>
    </row>
    <row r="235" spans="2:8">
      <c r="B235" s="21"/>
      <c r="C235" s="22"/>
      <c r="D235" s="76">
        <v>503</v>
      </c>
      <c r="E235" s="92" t="s">
        <v>189</v>
      </c>
    </row>
    <row r="236" spans="2:8" ht="15.75">
      <c r="B236" s="12"/>
      <c r="D236" s="27"/>
    </row>
    <row r="237" spans="2:8">
      <c r="B237" s="14" t="s">
        <v>900</v>
      </c>
      <c r="C237" s="125"/>
      <c r="D237" s="125"/>
      <c r="E237" s="126"/>
      <c r="F237" s="50"/>
      <c r="G237" s="50"/>
      <c r="H237" s="50"/>
    </row>
    <row r="238" spans="2:8">
      <c r="B238" s="17" t="s">
        <v>902</v>
      </c>
      <c r="C238"/>
      <c r="D238"/>
      <c r="E238" s="127"/>
      <c r="F238" s="50"/>
      <c r="G238" s="50"/>
      <c r="H238" s="50"/>
    </row>
    <row r="239" spans="2:8">
      <c r="B239" s="21" t="s">
        <v>901</v>
      </c>
      <c r="C239" s="128"/>
      <c r="D239" s="128"/>
      <c r="E239" s="129"/>
      <c r="F239" s="50"/>
      <c r="G239" s="50"/>
      <c r="H239" s="50"/>
    </row>
    <row r="240" spans="2:8" ht="15.75">
      <c r="B240" s="12"/>
      <c r="D240" s="27"/>
    </row>
    <row r="241" spans="2:7">
      <c r="B241" s="14"/>
      <c r="C241" s="41"/>
      <c r="D241" s="71">
        <v>551</v>
      </c>
      <c r="E241" s="86" t="s">
        <v>35</v>
      </c>
      <c r="G241" s="46"/>
    </row>
    <row r="242" spans="2:7">
      <c r="B242" s="17"/>
      <c r="D242" s="27">
        <v>552</v>
      </c>
      <c r="E242" s="87" t="s">
        <v>36</v>
      </c>
      <c r="G242" s="46"/>
    </row>
    <row r="243" spans="2:7">
      <c r="B243" s="17"/>
      <c r="D243" s="27">
        <v>553</v>
      </c>
      <c r="E243" s="87" t="s">
        <v>37</v>
      </c>
      <c r="G243" s="46"/>
    </row>
    <row r="244" spans="2:7" ht="15.75">
      <c r="B244" s="74"/>
      <c r="C244" s="22"/>
      <c r="D244" s="76">
        <v>554</v>
      </c>
      <c r="E244" s="92" t="s">
        <v>189</v>
      </c>
    </row>
    <row r="245" spans="2:7">
      <c r="D245" s="27"/>
    </row>
    <row r="246" spans="2:7" ht="15.75">
      <c r="B246" s="62" t="s">
        <v>720</v>
      </c>
      <c r="C246" s="41"/>
      <c r="D246" s="41"/>
      <c r="E246" s="86"/>
    </row>
    <row r="247" spans="2:7">
      <c r="B247" s="17"/>
      <c r="D247" s="27">
        <v>561</v>
      </c>
      <c r="E247" s="87" t="s">
        <v>721</v>
      </c>
    </row>
    <row r="248" spans="2:7">
      <c r="B248" s="17"/>
      <c r="D248" s="27">
        <v>562</v>
      </c>
      <c r="E248" s="87" t="s">
        <v>354</v>
      </c>
    </row>
    <row r="249" spans="2:7">
      <c r="B249" s="17"/>
      <c r="D249" s="27">
        <v>563</v>
      </c>
      <c r="E249" s="87" t="s">
        <v>355</v>
      </c>
    </row>
    <row r="250" spans="2:7">
      <c r="B250" s="17"/>
      <c r="D250" s="27">
        <v>564</v>
      </c>
      <c r="E250" s="87" t="s">
        <v>359</v>
      </c>
    </row>
    <row r="251" spans="2:7">
      <c r="B251" s="17"/>
      <c r="D251" s="27">
        <v>565</v>
      </c>
      <c r="E251" s="87" t="s">
        <v>356</v>
      </c>
    </row>
    <row r="252" spans="2:7">
      <c r="B252" s="17"/>
      <c r="D252" s="27">
        <v>566</v>
      </c>
      <c r="E252" s="87" t="s">
        <v>357</v>
      </c>
    </row>
    <row r="253" spans="2:7">
      <c r="B253" s="17"/>
      <c r="D253" s="27">
        <v>567</v>
      </c>
      <c r="E253" s="87" t="s">
        <v>360</v>
      </c>
    </row>
    <row r="254" spans="2:7">
      <c r="B254" s="17"/>
      <c r="D254" s="27">
        <v>568</v>
      </c>
      <c r="E254" s="87" t="s">
        <v>361</v>
      </c>
    </row>
    <row r="255" spans="2:7">
      <c r="B255" s="17"/>
      <c r="D255" s="27">
        <v>569</v>
      </c>
      <c r="E255" s="87" t="s">
        <v>52</v>
      </c>
    </row>
    <row r="256" spans="2:7">
      <c r="B256" s="17"/>
      <c r="D256" s="27">
        <v>570</v>
      </c>
      <c r="E256" s="87" t="s">
        <v>362</v>
      </c>
    </row>
    <row r="257" spans="2:5">
      <c r="B257" s="17"/>
      <c r="D257" s="27">
        <v>571</v>
      </c>
      <c r="E257" s="87" t="s">
        <v>363</v>
      </c>
    </row>
    <row r="258" spans="2:5">
      <c r="B258" s="17"/>
      <c r="D258" s="27">
        <v>580</v>
      </c>
      <c r="E258" s="87" t="s">
        <v>364</v>
      </c>
    </row>
    <row r="259" spans="2:5">
      <c r="B259" s="17"/>
      <c r="D259" s="27">
        <v>581</v>
      </c>
      <c r="E259" s="87" t="s">
        <v>365</v>
      </c>
    </row>
    <row r="260" spans="2:5">
      <c r="B260" s="17"/>
      <c r="D260" s="27">
        <v>582</v>
      </c>
      <c r="E260" s="87" t="s">
        <v>358</v>
      </c>
    </row>
    <row r="261" spans="2:5">
      <c r="B261" s="17"/>
      <c r="D261" s="27">
        <v>585</v>
      </c>
      <c r="E261" s="87" t="s">
        <v>366</v>
      </c>
    </row>
    <row r="262" spans="2:5">
      <c r="B262" s="17"/>
      <c r="D262" s="27">
        <v>586</v>
      </c>
      <c r="E262" s="87" t="s">
        <v>367</v>
      </c>
    </row>
    <row r="263" spans="2:5">
      <c r="B263" s="17"/>
      <c r="D263" s="27">
        <v>587</v>
      </c>
      <c r="E263" s="87" t="s">
        <v>291</v>
      </c>
    </row>
    <row r="264" spans="2:5">
      <c r="B264" s="17"/>
      <c r="D264" s="27">
        <v>588</v>
      </c>
      <c r="E264" s="87" t="s">
        <v>292</v>
      </c>
    </row>
    <row r="265" spans="2:5">
      <c r="B265" s="17"/>
      <c r="D265" s="27">
        <v>589</v>
      </c>
      <c r="E265" s="87" t="s">
        <v>293</v>
      </c>
    </row>
    <row r="266" spans="2:5">
      <c r="B266" s="17"/>
      <c r="D266" s="27">
        <v>590</v>
      </c>
      <c r="E266" s="87" t="s">
        <v>294</v>
      </c>
    </row>
    <row r="267" spans="2:5">
      <c r="B267" s="17"/>
      <c r="D267" s="27">
        <v>591</v>
      </c>
      <c r="E267" s="87" t="s">
        <v>295</v>
      </c>
    </row>
    <row r="268" spans="2:5">
      <c r="B268" s="21"/>
      <c r="C268" s="22"/>
      <c r="D268" s="76">
        <v>592</v>
      </c>
      <c r="E268" s="88" t="s">
        <v>296</v>
      </c>
    </row>
    <row r="269" spans="2:5">
      <c r="D269" s="27"/>
    </row>
    <row r="270" spans="2:5" ht="15.75">
      <c r="B270" s="62" t="s">
        <v>590</v>
      </c>
      <c r="C270" s="41"/>
      <c r="D270" s="71">
        <v>601</v>
      </c>
      <c r="E270" s="86" t="s">
        <v>89</v>
      </c>
    </row>
    <row r="271" spans="2:5">
      <c r="B271" s="17"/>
      <c r="D271" s="27">
        <v>602</v>
      </c>
      <c r="E271" s="87" t="s">
        <v>136</v>
      </c>
    </row>
    <row r="272" spans="2:5">
      <c r="B272" s="17"/>
      <c r="D272" s="27">
        <v>603</v>
      </c>
      <c r="E272" s="87" t="s">
        <v>137</v>
      </c>
    </row>
    <row r="273" spans="2:5">
      <c r="B273" s="17"/>
      <c r="D273" s="27">
        <v>610</v>
      </c>
      <c r="E273" s="87" t="s">
        <v>483</v>
      </c>
    </row>
    <row r="274" spans="2:5">
      <c r="B274" s="17"/>
      <c r="D274" s="27">
        <v>611</v>
      </c>
      <c r="E274" s="87" t="s">
        <v>484</v>
      </c>
    </row>
    <row r="275" spans="2:5">
      <c r="B275" s="17"/>
      <c r="D275" s="27">
        <v>621</v>
      </c>
      <c r="E275" s="87" t="s">
        <v>138</v>
      </c>
    </row>
    <row r="276" spans="2:5">
      <c r="B276" s="17"/>
      <c r="D276" s="27">
        <v>625</v>
      </c>
      <c r="E276" s="87" t="s">
        <v>139</v>
      </c>
    </row>
    <row r="277" spans="2:5">
      <c r="B277" s="21"/>
      <c r="C277" s="22"/>
      <c r="D277" s="76">
        <v>630</v>
      </c>
      <c r="E277" s="88" t="s">
        <v>140</v>
      </c>
    </row>
    <row r="279" spans="2:5" ht="15.75">
      <c r="B279" s="62" t="s">
        <v>378</v>
      </c>
      <c r="C279" s="41"/>
      <c r="D279" s="41"/>
      <c r="E279" s="86"/>
    </row>
    <row r="280" spans="2:5">
      <c r="B280" s="17"/>
      <c r="D280" s="27">
        <v>651</v>
      </c>
      <c r="E280" s="87" t="s">
        <v>141</v>
      </c>
    </row>
    <row r="281" spans="2:5">
      <c r="B281" s="17"/>
      <c r="D281" s="27">
        <v>652</v>
      </c>
      <c r="E281" s="87" t="s">
        <v>142</v>
      </c>
    </row>
    <row r="282" spans="2:5">
      <c r="B282" s="17"/>
      <c r="D282" s="27">
        <v>653</v>
      </c>
      <c r="E282" s="87" t="s">
        <v>143</v>
      </c>
    </row>
    <row r="283" spans="2:5">
      <c r="B283" s="17"/>
      <c r="D283" s="27">
        <v>654</v>
      </c>
      <c r="E283" s="87" t="s">
        <v>841</v>
      </c>
    </row>
    <row r="284" spans="2:5">
      <c r="B284" s="17"/>
      <c r="D284" s="27">
        <v>655</v>
      </c>
      <c r="E284" s="87" t="s">
        <v>144</v>
      </c>
    </row>
    <row r="285" spans="2:5">
      <c r="B285" s="17"/>
      <c r="D285" s="27">
        <v>661</v>
      </c>
      <c r="E285" s="87" t="s">
        <v>145</v>
      </c>
    </row>
    <row r="286" spans="2:5">
      <c r="B286" s="17"/>
      <c r="D286" s="27">
        <v>662</v>
      </c>
      <c r="E286" s="87" t="s">
        <v>146</v>
      </c>
    </row>
    <row r="287" spans="2:5">
      <c r="B287" s="17"/>
      <c r="D287" s="27">
        <v>671</v>
      </c>
      <c r="E287" s="87" t="s">
        <v>171</v>
      </c>
    </row>
    <row r="288" spans="2:5">
      <c r="B288" s="17"/>
      <c r="D288" s="27">
        <v>673</v>
      </c>
      <c r="E288" s="87" t="s">
        <v>839</v>
      </c>
    </row>
    <row r="289" spans="2:5">
      <c r="B289" s="17"/>
      <c r="D289" s="27">
        <v>681</v>
      </c>
      <c r="E289" s="87" t="s">
        <v>840</v>
      </c>
    </row>
    <row r="290" spans="2:5">
      <c r="B290" s="21"/>
      <c r="C290" s="22"/>
      <c r="D290" s="76">
        <v>682</v>
      </c>
      <c r="E290" s="88" t="s">
        <v>225</v>
      </c>
    </row>
    <row r="291" spans="2:5">
      <c r="D291" s="27"/>
    </row>
    <row r="292" spans="2:5" ht="15.75">
      <c r="B292" s="62" t="s">
        <v>197</v>
      </c>
      <c r="C292" s="41"/>
      <c r="D292" s="71"/>
      <c r="E292" s="86"/>
    </row>
    <row r="293" spans="2:5">
      <c r="B293" s="17"/>
      <c r="D293" s="27">
        <v>701</v>
      </c>
      <c r="E293" s="87" t="s">
        <v>690</v>
      </c>
    </row>
    <row r="294" spans="2:5">
      <c r="B294" s="17"/>
      <c r="D294" s="27">
        <v>702</v>
      </c>
      <c r="E294" s="87" t="s">
        <v>691</v>
      </c>
    </row>
    <row r="295" spans="2:5">
      <c r="B295" s="17"/>
      <c r="D295" s="27">
        <v>705</v>
      </c>
      <c r="E295" s="87" t="s">
        <v>692</v>
      </c>
    </row>
    <row r="296" spans="2:5">
      <c r="B296" s="17"/>
      <c r="D296" s="27">
        <v>706</v>
      </c>
      <c r="E296" s="87" t="s">
        <v>487</v>
      </c>
    </row>
    <row r="297" spans="2:5">
      <c r="B297" s="17"/>
      <c r="D297" s="27">
        <v>710</v>
      </c>
      <c r="E297" s="87" t="s">
        <v>716</v>
      </c>
    </row>
    <row r="298" spans="2:5">
      <c r="B298" s="17"/>
      <c r="D298" s="27">
        <v>715</v>
      </c>
      <c r="E298" s="87" t="s">
        <v>693</v>
      </c>
    </row>
    <row r="299" spans="2:5">
      <c r="B299" s="17"/>
      <c r="D299" s="27">
        <v>720</v>
      </c>
      <c r="E299" s="87" t="s">
        <v>312</v>
      </c>
    </row>
    <row r="300" spans="2:5">
      <c r="B300" s="17"/>
      <c r="D300" s="27">
        <v>722</v>
      </c>
      <c r="E300" s="87" t="s">
        <v>313</v>
      </c>
    </row>
    <row r="301" spans="2:5">
      <c r="B301" s="21"/>
      <c r="C301" s="22"/>
      <c r="D301" s="76">
        <v>725</v>
      </c>
      <c r="E301" s="88" t="s">
        <v>694</v>
      </c>
    </row>
    <row r="302" spans="2:5">
      <c r="D302" s="27"/>
    </row>
    <row r="303" spans="2:5" ht="15.75">
      <c r="B303" s="62" t="s">
        <v>379</v>
      </c>
      <c r="C303" s="41"/>
      <c r="D303" s="71">
        <v>751</v>
      </c>
      <c r="E303" s="100" t="s">
        <v>222</v>
      </c>
    </row>
    <row r="304" spans="2:5">
      <c r="B304" s="17"/>
      <c r="D304" s="27">
        <v>752</v>
      </c>
      <c r="E304" s="83" t="s">
        <v>707</v>
      </c>
    </row>
    <row r="305" spans="2:7">
      <c r="B305" s="17"/>
      <c r="D305" s="27">
        <v>753</v>
      </c>
      <c r="E305" s="81" t="s">
        <v>222</v>
      </c>
    </row>
    <row r="306" spans="2:7">
      <c r="B306" s="17"/>
      <c r="D306" s="27">
        <v>754</v>
      </c>
      <c r="E306" s="83" t="s">
        <v>708</v>
      </c>
    </row>
    <row r="307" spans="2:7">
      <c r="B307" s="17"/>
      <c r="D307" s="27">
        <v>755</v>
      </c>
      <c r="E307" s="81" t="s">
        <v>222</v>
      </c>
    </row>
    <row r="308" spans="2:7">
      <c r="B308" s="17"/>
      <c r="D308" s="27">
        <v>756</v>
      </c>
      <c r="E308" s="81" t="s">
        <v>222</v>
      </c>
    </row>
    <row r="309" spans="2:7">
      <c r="B309" s="17"/>
      <c r="D309" s="27">
        <v>757</v>
      </c>
      <c r="E309" s="87" t="s">
        <v>695</v>
      </c>
    </row>
    <row r="310" spans="2:7">
      <c r="B310" s="17"/>
      <c r="D310" s="27">
        <v>758</v>
      </c>
      <c r="E310" s="91" t="s">
        <v>222</v>
      </c>
      <c r="F310" s="11" t="s">
        <v>166</v>
      </c>
    </row>
    <row r="311" spans="2:7" ht="15.75">
      <c r="B311" s="17"/>
      <c r="D311" s="27">
        <v>759</v>
      </c>
      <c r="E311" s="91" t="s">
        <v>222</v>
      </c>
      <c r="G311" s="42"/>
    </row>
    <row r="312" spans="2:7">
      <c r="B312" s="17"/>
      <c r="D312" s="27">
        <v>760</v>
      </c>
      <c r="E312" s="87" t="s">
        <v>696</v>
      </c>
    </row>
    <row r="313" spans="2:7">
      <c r="B313" s="17"/>
      <c r="D313" s="27">
        <v>761</v>
      </c>
      <c r="E313" s="87" t="s">
        <v>311</v>
      </c>
    </row>
    <row r="314" spans="2:7">
      <c r="B314" s="17"/>
      <c r="D314" s="159">
        <v>762</v>
      </c>
      <c r="E314" s="160" t="s">
        <v>949</v>
      </c>
    </row>
    <row r="315" spans="2:7">
      <c r="B315" s="17"/>
      <c r="D315" s="159">
        <v>763</v>
      </c>
      <c r="E315" s="160" t="s">
        <v>952</v>
      </c>
    </row>
    <row r="316" spans="2:7">
      <c r="B316" s="17"/>
      <c r="D316" s="159">
        <v>764</v>
      </c>
      <c r="E316" s="160" t="s">
        <v>950</v>
      </c>
    </row>
    <row r="317" spans="2:7">
      <c r="B317" s="21"/>
      <c r="C317" s="22"/>
      <c r="D317" s="76"/>
      <c r="E317" s="92"/>
      <c r="F317" s="46"/>
    </row>
    <row r="318" spans="2:7">
      <c r="D318" s="27"/>
    </row>
    <row r="319" spans="2:7" ht="15.75">
      <c r="B319" s="62" t="s">
        <v>153</v>
      </c>
      <c r="C319" s="41"/>
      <c r="D319" s="71"/>
      <c r="E319" s="86"/>
    </row>
    <row r="320" spans="2:7">
      <c r="B320" s="17"/>
      <c r="D320" s="27">
        <v>781</v>
      </c>
      <c r="E320" s="87" t="s">
        <v>346</v>
      </c>
    </row>
    <row r="321" spans="2:5">
      <c r="B321" s="17"/>
      <c r="D321" s="27">
        <v>782</v>
      </c>
      <c r="E321" s="87" t="s">
        <v>151</v>
      </c>
    </row>
    <row r="322" spans="2:5">
      <c r="B322" s="17"/>
      <c r="D322" s="27">
        <v>783</v>
      </c>
      <c r="E322" s="87" t="s">
        <v>345</v>
      </c>
    </row>
    <row r="323" spans="2:5">
      <c r="B323" s="17"/>
      <c r="D323" s="27">
        <v>784</v>
      </c>
      <c r="E323" s="87" t="s">
        <v>53</v>
      </c>
    </row>
    <row r="324" spans="2:5">
      <c r="B324" s="17"/>
      <c r="D324" s="27">
        <v>785</v>
      </c>
      <c r="E324" s="87" t="s">
        <v>348</v>
      </c>
    </row>
    <row r="325" spans="2:5">
      <c r="B325" s="17"/>
      <c r="D325" s="27">
        <v>786</v>
      </c>
      <c r="E325" s="87" t="s">
        <v>347</v>
      </c>
    </row>
    <row r="326" spans="2:5">
      <c r="B326" s="21"/>
      <c r="C326" s="22"/>
      <c r="D326" s="76">
        <v>787</v>
      </c>
      <c r="E326" s="88" t="s">
        <v>152</v>
      </c>
    </row>
    <row r="327" spans="2:5">
      <c r="D327" s="27"/>
    </row>
    <row r="328" spans="2:5" ht="15.75">
      <c r="B328" s="62" t="s">
        <v>154</v>
      </c>
      <c r="C328" s="41"/>
      <c r="D328" s="71"/>
      <c r="E328" s="86"/>
    </row>
    <row r="329" spans="2:5">
      <c r="B329" s="17"/>
      <c r="D329" s="27">
        <v>788</v>
      </c>
      <c r="E329" s="87" t="s">
        <v>155</v>
      </c>
    </row>
    <row r="330" spans="2:5">
      <c r="B330" s="17"/>
      <c r="D330" s="27">
        <v>789</v>
      </c>
      <c r="E330" s="87" t="s">
        <v>837</v>
      </c>
    </row>
    <row r="331" spans="2:5">
      <c r="B331" s="17"/>
      <c r="D331" s="27">
        <v>790</v>
      </c>
      <c r="E331" s="87" t="s">
        <v>836</v>
      </c>
    </row>
    <row r="332" spans="2:5">
      <c r="B332" s="17"/>
      <c r="D332" s="27">
        <v>791</v>
      </c>
      <c r="E332" s="87" t="s">
        <v>835</v>
      </c>
    </row>
    <row r="333" spans="2:5">
      <c r="B333" s="17"/>
      <c r="D333" s="27">
        <v>792</v>
      </c>
      <c r="E333" s="87" t="s">
        <v>834</v>
      </c>
    </row>
    <row r="334" spans="2:5">
      <c r="B334" s="17"/>
      <c r="D334" s="27">
        <v>793</v>
      </c>
      <c r="E334" s="87" t="s">
        <v>838</v>
      </c>
    </row>
    <row r="335" spans="2:5">
      <c r="B335" s="17"/>
      <c r="D335" s="27">
        <v>794</v>
      </c>
      <c r="E335" s="87" t="s">
        <v>349</v>
      </c>
    </row>
    <row r="336" spans="2:5">
      <c r="B336" s="17"/>
      <c r="D336" s="27">
        <v>795</v>
      </c>
      <c r="E336" s="87" t="s">
        <v>350</v>
      </c>
    </row>
    <row r="337" spans="2:5">
      <c r="B337" s="17"/>
      <c r="D337" s="27">
        <v>796</v>
      </c>
      <c r="E337" s="87" t="s">
        <v>351</v>
      </c>
    </row>
    <row r="338" spans="2:5">
      <c r="B338" s="17"/>
      <c r="D338" s="27">
        <v>797</v>
      </c>
      <c r="E338" s="87" t="s">
        <v>352</v>
      </c>
    </row>
    <row r="339" spans="2:5">
      <c r="B339" s="21"/>
      <c r="C339" s="22"/>
      <c r="D339" s="76">
        <v>798</v>
      </c>
      <c r="E339" s="88" t="s">
        <v>353</v>
      </c>
    </row>
    <row r="340" spans="2:5">
      <c r="D340" s="27"/>
    </row>
    <row r="341" spans="2:5" ht="15.75">
      <c r="B341" s="62" t="s">
        <v>274</v>
      </c>
      <c r="C341" s="41"/>
      <c r="D341" s="71">
        <v>810</v>
      </c>
      <c r="E341" s="86" t="s">
        <v>176</v>
      </c>
    </row>
    <row r="342" spans="2:5" ht="15.75">
      <c r="B342" s="73"/>
      <c r="D342" s="27">
        <v>820</v>
      </c>
      <c r="E342" s="87" t="s">
        <v>341</v>
      </c>
    </row>
    <row r="343" spans="2:5">
      <c r="B343" s="17"/>
      <c r="D343" s="27">
        <v>830</v>
      </c>
      <c r="E343" s="87" t="s">
        <v>177</v>
      </c>
    </row>
    <row r="344" spans="2:5">
      <c r="B344" s="17"/>
      <c r="D344" s="27">
        <v>841</v>
      </c>
      <c r="E344" s="87" t="s">
        <v>178</v>
      </c>
    </row>
    <row r="345" spans="2:5">
      <c r="B345" s="17"/>
      <c r="D345" s="27">
        <v>842</v>
      </c>
      <c r="E345" s="87" t="s">
        <v>179</v>
      </c>
    </row>
    <row r="346" spans="2:5">
      <c r="B346" s="17"/>
      <c r="D346" s="27">
        <v>843</v>
      </c>
      <c r="E346" s="87" t="s">
        <v>370</v>
      </c>
    </row>
    <row r="347" spans="2:5">
      <c r="B347" s="17"/>
      <c r="D347" s="27">
        <v>844</v>
      </c>
      <c r="E347" s="87" t="s">
        <v>371</v>
      </c>
    </row>
    <row r="348" spans="2:5">
      <c r="B348" s="17"/>
      <c r="D348" s="27">
        <v>845</v>
      </c>
      <c r="E348" s="87" t="s">
        <v>372</v>
      </c>
    </row>
    <row r="349" spans="2:5">
      <c r="B349" s="17"/>
      <c r="D349" s="27">
        <v>846</v>
      </c>
      <c r="E349" s="87" t="s">
        <v>373</v>
      </c>
    </row>
    <row r="350" spans="2:5">
      <c r="B350" s="17"/>
      <c r="D350" s="27">
        <v>847</v>
      </c>
      <c r="E350" s="87" t="s">
        <v>374</v>
      </c>
    </row>
    <row r="351" spans="2:5">
      <c r="B351" s="17"/>
      <c r="D351" s="27">
        <v>850</v>
      </c>
      <c r="E351" s="87" t="s">
        <v>543</v>
      </c>
    </row>
    <row r="352" spans="2:5">
      <c r="B352" s="17"/>
      <c r="D352" s="27">
        <v>851</v>
      </c>
      <c r="E352" s="87" t="s">
        <v>180</v>
      </c>
    </row>
    <row r="353" spans="2:5">
      <c r="B353" s="17"/>
      <c r="D353" s="27">
        <v>858</v>
      </c>
      <c r="E353" s="87" t="s">
        <v>181</v>
      </c>
    </row>
    <row r="354" spans="2:5">
      <c r="B354" s="17"/>
      <c r="D354" s="27">
        <v>859</v>
      </c>
      <c r="E354" s="87" t="s">
        <v>182</v>
      </c>
    </row>
    <row r="355" spans="2:5">
      <c r="B355" s="17"/>
      <c r="D355" s="27">
        <v>860</v>
      </c>
      <c r="E355" s="87" t="s">
        <v>183</v>
      </c>
    </row>
    <row r="356" spans="2:5">
      <c r="B356" s="17"/>
      <c r="D356" s="27">
        <v>865</v>
      </c>
      <c r="E356" s="87" t="s">
        <v>184</v>
      </c>
    </row>
    <row r="357" spans="2:5">
      <c r="B357" s="17"/>
      <c r="D357" s="27">
        <v>875</v>
      </c>
      <c r="E357" s="87" t="s">
        <v>342</v>
      </c>
    </row>
    <row r="358" spans="2:5">
      <c r="B358" s="17"/>
      <c r="D358" s="27">
        <v>880</v>
      </c>
      <c r="E358" s="87" t="s">
        <v>185</v>
      </c>
    </row>
    <row r="359" spans="2:5">
      <c r="B359" s="17"/>
      <c r="D359" s="27">
        <v>861</v>
      </c>
      <c r="E359" s="87" t="s">
        <v>779</v>
      </c>
    </row>
    <row r="360" spans="2:5">
      <c r="B360" s="17"/>
      <c r="D360" s="27">
        <v>862</v>
      </c>
      <c r="E360" s="87" t="s">
        <v>780</v>
      </c>
    </row>
    <row r="361" spans="2:5">
      <c r="B361" s="17"/>
      <c r="D361" s="27">
        <v>863</v>
      </c>
      <c r="E361" s="87" t="s">
        <v>781</v>
      </c>
    </row>
    <row r="362" spans="2:5">
      <c r="B362" s="17"/>
      <c r="D362" s="27">
        <v>864</v>
      </c>
      <c r="E362" s="87" t="s">
        <v>786</v>
      </c>
    </row>
    <row r="363" spans="2:5">
      <c r="B363" s="17"/>
      <c r="D363" s="27">
        <v>865</v>
      </c>
      <c r="E363" s="87" t="s">
        <v>783</v>
      </c>
    </row>
    <row r="364" spans="2:5">
      <c r="B364" s="17"/>
      <c r="D364" s="27">
        <v>866</v>
      </c>
      <c r="E364" s="87" t="s">
        <v>784</v>
      </c>
    </row>
    <row r="365" spans="2:5">
      <c r="B365" s="17"/>
      <c r="D365" s="27">
        <v>867</v>
      </c>
      <c r="E365" s="87" t="s">
        <v>787</v>
      </c>
    </row>
    <row r="366" spans="2:5">
      <c r="B366" s="17"/>
      <c r="D366" s="27">
        <v>868</v>
      </c>
      <c r="E366" s="87" t="s">
        <v>788</v>
      </c>
    </row>
    <row r="367" spans="2:5">
      <c r="B367" s="17"/>
      <c r="D367" s="27">
        <v>869</v>
      </c>
      <c r="E367" s="87" t="s">
        <v>782</v>
      </c>
    </row>
    <row r="368" spans="2:5">
      <c r="B368" s="17"/>
      <c r="D368" s="27">
        <v>870</v>
      </c>
      <c r="E368" s="87" t="s">
        <v>844</v>
      </c>
    </row>
    <row r="369" spans="2:5">
      <c r="B369" s="17"/>
      <c r="D369" s="27">
        <v>871</v>
      </c>
      <c r="E369" s="87" t="s">
        <v>845</v>
      </c>
    </row>
    <row r="370" spans="2:5">
      <c r="B370" s="17"/>
      <c r="D370" s="27">
        <v>880</v>
      </c>
      <c r="E370" s="87" t="s">
        <v>45</v>
      </c>
    </row>
    <row r="371" spans="2:5">
      <c r="B371" s="17"/>
      <c r="D371" s="27">
        <v>881</v>
      </c>
      <c r="E371" s="87" t="s">
        <v>46</v>
      </c>
    </row>
    <row r="372" spans="2:5">
      <c r="B372" s="17"/>
      <c r="D372" s="27">
        <v>882</v>
      </c>
      <c r="E372" s="87" t="s">
        <v>785</v>
      </c>
    </row>
    <row r="373" spans="2:5">
      <c r="B373" s="17"/>
      <c r="D373" s="27">
        <v>885</v>
      </c>
      <c r="E373" s="101" t="s">
        <v>193</v>
      </c>
    </row>
    <row r="374" spans="2:5">
      <c r="B374" s="17"/>
      <c r="D374" s="27">
        <v>886</v>
      </c>
      <c r="E374" s="87" t="s">
        <v>48</v>
      </c>
    </row>
    <row r="375" spans="2:5">
      <c r="B375" s="17"/>
      <c r="D375" s="27">
        <v>887</v>
      </c>
      <c r="E375" s="87" t="s">
        <v>47</v>
      </c>
    </row>
    <row r="376" spans="2:5">
      <c r="B376" s="17"/>
      <c r="D376" s="27">
        <v>888</v>
      </c>
      <c r="E376" s="87" t="s">
        <v>563</v>
      </c>
    </row>
    <row r="377" spans="2:5">
      <c r="B377" s="17"/>
      <c r="D377" s="27">
        <v>889</v>
      </c>
      <c r="E377" s="87" t="s">
        <v>564</v>
      </c>
    </row>
    <row r="378" spans="2:5">
      <c r="B378" s="17"/>
      <c r="D378" s="27">
        <v>890</v>
      </c>
      <c r="E378" s="87" t="s">
        <v>565</v>
      </c>
    </row>
    <row r="379" spans="2:5">
      <c r="B379" s="17"/>
      <c r="D379" s="27">
        <v>891</v>
      </c>
      <c r="E379" s="87" t="s">
        <v>568</v>
      </c>
    </row>
    <row r="380" spans="2:5">
      <c r="B380" s="17"/>
      <c r="D380" s="27">
        <v>892</v>
      </c>
      <c r="E380" s="87" t="s">
        <v>566</v>
      </c>
    </row>
    <row r="381" spans="2:5">
      <c r="B381" s="17"/>
      <c r="D381" s="27">
        <v>893</v>
      </c>
      <c r="E381" s="87" t="s">
        <v>567</v>
      </c>
    </row>
    <row r="382" spans="2:5">
      <c r="B382" s="21"/>
      <c r="C382" s="22"/>
      <c r="D382" s="76">
        <v>899</v>
      </c>
      <c r="E382" s="102" t="s">
        <v>222</v>
      </c>
    </row>
    <row r="383" spans="2:5">
      <c r="D383" s="27"/>
    </row>
    <row r="384" spans="2:5" ht="15.75">
      <c r="B384" s="62" t="s">
        <v>601</v>
      </c>
      <c r="C384" s="41"/>
      <c r="D384" s="71">
        <v>905</v>
      </c>
      <c r="E384" s="86" t="s">
        <v>194</v>
      </c>
    </row>
    <row r="385" spans="2:5">
      <c r="B385" s="17"/>
      <c r="D385" s="27">
        <v>911</v>
      </c>
      <c r="E385" s="87" t="s">
        <v>195</v>
      </c>
    </row>
    <row r="386" spans="2:5">
      <c r="B386" s="17"/>
      <c r="D386" s="27">
        <v>912</v>
      </c>
      <c r="E386" s="87" t="s">
        <v>198</v>
      </c>
    </row>
    <row r="387" spans="2:5">
      <c r="B387" s="17"/>
      <c r="D387" s="27">
        <v>913</v>
      </c>
      <c r="E387" s="87" t="s">
        <v>199</v>
      </c>
    </row>
    <row r="388" spans="2:5">
      <c r="B388" s="17"/>
      <c r="D388" s="27">
        <v>914</v>
      </c>
      <c r="E388" s="87" t="s">
        <v>200</v>
      </c>
    </row>
    <row r="389" spans="2:5">
      <c r="B389" s="17"/>
      <c r="D389" s="27">
        <v>915</v>
      </c>
      <c r="E389" s="87" t="s">
        <v>201</v>
      </c>
    </row>
    <row r="390" spans="2:5">
      <c r="B390" s="17"/>
      <c r="D390" s="27">
        <v>916</v>
      </c>
      <c r="E390" s="87" t="s">
        <v>202</v>
      </c>
    </row>
    <row r="391" spans="2:5">
      <c r="B391" s="17"/>
      <c r="D391" s="27">
        <v>917</v>
      </c>
      <c r="E391" s="87" t="s">
        <v>203</v>
      </c>
    </row>
    <row r="392" spans="2:5">
      <c r="B392" s="17"/>
      <c r="D392" s="27">
        <v>918</v>
      </c>
      <c r="E392" s="87" t="s">
        <v>204</v>
      </c>
    </row>
    <row r="393" spans="2:5">
      <c r="B393" s="17"/>
      <c r="D393" s="27">
        <v>919</v>
      </c>
      <c r="E393" s="87" t="s">
        <v>375</v>
      </c>
    </row>
    <row r="394" spans="2:5">
      <c r="B394" s="17"/>
      <c r="D394" s="27">
        <v>920</v>
      </c>
      <c r="E394" s="87" t="s">
        <v>376</v>
      </c>
    </row>
    <row r="395" spans="2:5">
      <c r="B395" s="17"/>
      <c r="D395" s="27">
        <v>921</v>
      </c>
      <c r="E395" s="87" t="s">
        <v>377</v>
      </c>
    </row>
    <row r="396" spans="2:5">
      <c r="B396" s="17"/>
      <c r="D396" s="27">
        <v>922</v>
      </c>
      <c r="E396" s="87" t="s">
        <v>790</v>
      </c>
    </row>
    <row r="397" spans="2:5">
      <c r="B397" s="17"/>
      <c r="D397" s="27">
        <v>923</v>
      </c>
      <c r="E397" s="87" t="s">
        <v>791</v>
      </c>
    </row>
    <row r="398" spans="2:5">
      <c r="B398" s="17"/>
      <c r="D398" s="27">
        <v>950</v>
      </c>
      <c r="E398" s="87" t="s">
        <v>792</v>
      </c>
    </row>
    <row r="399" spans="2:5">
      <c r="B399" s="17"/>
      <c r="D399" s="27">
        <v>951</v>
      </c>
      <c r="E399" s="87" t="s">
        <v>794</v>
      </c>
    </row>
    <row r="400" spans="2:5">
      <c r="B400" s="17"/>
      <c r="D400" s="27">
        <v>952</v>
      </c>
      <c r="E400" s="87" t="s">
        <v>795</v>
      </c>
    </row>
    <row r="401" spans="2:5">
      <c r="B401" s="17"/>
      <c r="D401" s="27">
        <v>953</v>
      </c>
      <c r="E401" s="87" t="s">
        <v>793</v>
      </c>
    </row>
    <row r="402" spans="2:5">
      <c r="B402" s="17"/>
      <c r="D402" s="27">
        <v>954</v>
      </c>
      <c r="E402" s="87" t="s">
        <v>803</v>
      </c>
    </row>
    <row r="403" spans="2:5">
      <c r="B403" s="17"/>
      <c r="D403" s="27">
        <v>955</v>
      </c>
      <c r="E403" s="87" t="s">
        <v>796</v>
      </c>
    </row>
    <row r="404" spans="2:5">
      <c r="B404" s="17"/>
      <c r="D404" s="27">
        <v>956</v>
      </c>
      <c r="E404" s="87" t="s">
        <v>797</v>
      </c>
    </row>
    <row r="405" spans="2:5">
      <c r="B405" s="17"/>
      <c r="D405" s="27">
        <v>957</v>
      </c>
      <c r="E405" s="87" t="s">
        <v>798</v>
      </c>
    </row>
    <row r="406" spans="2:5">
      <c r="B406" s="17"/>
      <c r="D406" s="27">
        <v>958</v>
      </c>
      <c r="E406" s="87" t="s">
        <v>799</v>
      </c>
    </row>
    <row r="407" spans="2:5">
      <c r="B407" s="17"/>
      <c r="D407" s="27">
        <v>959</v>
      </c>
      <c r="E407" s="87" t="s">
        <v>800</v>
      </c>
    </row>
    <row r="408" spans="2:5">
      <c r="B408" s="17"/>
      <c r="D408" s="27">
        <v>960</v>
      </c>
      <c r="E408" s="87" t="s">
        <v>801</v>
      </c>
    </row>
    <row r="409" spans="2:5">
      <c r="B409" s="17"/>
      <c r="D409" s="27">
        <v>961</v>
      </c>
      <c r="E409" s="83" t="s">
        <v>49</v>
      </c>
    </row>
    <row r="410" spans="2:5">
      <c r="B410" s="17"/>
      <c r="D410" s="27">
        <v>962</v>
      </c>
      <c r="E410" s="87" t="s">
        <v>802</v>
      </c>
    </row>
    <row r="411" spans="2:5">
      <c r="B411" s="17"/>
      <c r="D411" s="27">
        <v>966</v>
      </c>
      <c r="E411" s="83" t="s">
        <v>205</v>
      </c>
    </row>
    <row r="412" spans="2:5">
      <c r="B412" s="17"/>
      <c r="D412" s="27">
        <v>967</v>
      </c>
      <c r="E412" s="87" t="s">
        <v>54</v>
      </c>
    </row>
    <row r="413" spans="2:5">
      <c r="B413" s="17"/>
      <c r="D413" s="27">
        <v>968</v>
      </c>
      <c r="E413" s="87" t="s">
        <v>297</v>
      </c>
    </row>
    <row r="414" spans="2:5">
      <c r="B414" s="17"/>
      <c r="D414" s="27">
        <v>980</v>
      </c>
      <c r="E414" s="83" t="s">
        <v>206</v>
      </c>
    </row>
    <row r="415" spans="2:5">
      <c r="B415" s="17"/>
      <c r="D415" s="27">
        <v>981</v>
      </c>
      <c r="E415" s="83" t="s">
        <v>207</v>
      </c>
    </row>
    <row r="416" spans="2:5">
      <c r="B416" s="17"/>
      <c r="D416" s="27">
        <v>982</v>
      </c>
      <c r="E416" s="82" t="s">
        <v>368</v>
      </c>
    </row>
    <row r="417" spans="2:5">
      <c r="B417" s="17"/>
      <c r="D417" s="27">
        <v>983</v>
      </c>
      <c r="E417" s="82" t="s">
        <v>369</v>
      </c>
    </row>
    <row r="418" spans="2:5">
      <c r="B418" s="17"/>
      <c r="D418" s="27">
        <v>987</v>
      </c>
      <c r="E418" s="82" t="s">
        <v>709</v>
      </c>
    </row>
    <row r="419" spans="2:5">
      <c r="B419" s="17"/>
      <c r="D419" s="27">
        <v>988</v>
      </c>
      <c r="E419" s="82" t="s">
        <v>710</v>
      </c>
    </row>
    <row r="420" spans="2:5">
      <c r="B420" s="17"/>
      <c r="D420" s="27">
        <v>985</v>
      </c>
      <c r="E420" s="82" t="s">
        <v>208</v>
      </c>
    </row>
    <row r="421" spans="2:5">
      <c r="B421" s="17"/>
      <c r="D421" s="27">
        <v>986</v>
      </c>
      <c r="E421" s="82" t="s">
        <v>209</v>
      </c>
    </row>
    <row r="422" spans="2:5">
      <c r="B422" s="21"/>
      <c r="C422" s="22"/>
      <c r="D422" s="76">
        <v>989</v>
      </c>
      <c r="E422" s="92" t="s">
        <v>189</v>
      </c>
    </row>
    <row r="423" spans="2:5">
      <c r="D423" s="27"/>
      <c r="E423" s="50"/>
    </row>
    <row r="424" spans="2:5" ht="15.75">
      <c r="B424" s="62" t="s">
        <v>135</v>
      </c>
      <c r="C424" s="41"/>
      <c r="D424" s="71">
        <v>990</v>
      </c>
      <c r="E424" s="86" t="s">
        <v>593</v>
      </c>
    </row>
    <row r="425" spans="2:5">
      <c r="B425" s="17"/>
      <c r="D425" s="27">
        <v>992</v>
      </c>
      <c r="E425" s="87" t="s">
        <v>594</v>
      </c>
    </row>
    <row r="426" spans="2:5">
      <c r="B426" s="17"/>
      <c r="D426" s="27">
        <v>993</v>
      </c>
      <c r="E426" s="87" t="s">
        <v>595</v>
      </c>
    </row>
    <row r="427" spans="2:5">
      <c r="B427" s="17"/>
      <c r="D427" s="27">
        <v>994</v>
      </c>
      <c r="E427" s="87" t="s">
        <v>596</v>
      </c>
    </row>
    <row r="428" spans="2:5">
      <c r="B428" s="17"/>
      <c r="D428" s="27">
        <v>995</v>
      </c>
      <c r="E428" s="87" t="s">
        <v>804</v>
      </c>
    </row>
    <row r="429" spans="2:5">
      <c r="B429" s="17"/>
      <c r="D429" s="27">
        <v>996</v>
      </c>
      <c r="E429" s="87" t="s">
        <v>597</v>
      </c>
    </row>
    <row r="430" spans="2:5">
      <c r="B430" s="17"/>
      <c r="D430" s="27">
        <v>997</v>
      </c>
      <c r="E430" s="87" t="s">
        <v>712</v>
      </c>
    </row>
    <row r="431" spans="2:5" ht="30">
      <c r="B431" s="17"/>
      <c r="D431" s="27">
        <v>998</v>
      </c>
      <c r="E431" s="87" t="s">
        <v>102</v>
      </c>
    </row>
    <row r="432" spans="2:5">
      <c r="B432" s="17"/>
      <c r="D432" s="27">
        <v>971</v>
      </c>
      <c r="E432" s="87" t="s">
        <v>163</v>
      </c>
    </row>
    <row r="433" spans="2:5">
      <c r="B433" s="17"/>
      <c r="D433" s="27">
        <v>972</v>
      </c>
      <c r="E433" s="87" t="s">
        <v>162</v>
      </c>
    </row>
    <row r="434" spans="2:5">
      <c r="B434" s="17"/>
      <c r="D434" s="27">
        <v>973</v>
      </c>
      <c r="E434" s="87" t="s">
        <v>814</v>
      </c>
    </row>
    <row r="435" spans="2:5">
      <c r="B435" s="17"/>
      <c r="D435" s="27">
        <v>974</v>
      </c>
      <c r="E435" s="87" t="s">
        <v>56</v>
      </c>
    </row>
    <row r="436" spans="2:5">
      <c r="B436" s="17"/>
      <c r="D436" s="27">
        <v>975</v>
      </c>
      <c r="E436" s="87" t="s">
        <v>55</v>
      </c>
    </row>
    <row r="437" spans="2:5">
      <c r="B437" s="17"/>
      <c r="D437" s="27">
        <v>976</v>
      </c>
      <c r="E437" s="87" t="s">
        <v>29</v>
      </c>
    </row>
    <row r="438" spans="2:5">
      <c r="B438" s="21"/>
      <c r="C438" s="22"/>
      <c r="D438" s="76">
        <v>999</v>
      </c>
      <c r="E438" s="102" t="s">
        <v>222</v>
      </c>
    </row>
    <row r="439" spans="2:5">
      <c r="D439" s="27"/>
    </row>
    <row r="440" spans="2:5">
      <c r="B440" s="130" t="s">
        <v>904</v>
      </c>
      <c r="C440" s="125"/>
      <c r="D440" s="125"/>
      <c r="E440" s="126"/>
    </row>
    <row r="441" spans="2:5">
      <c r="B441" s="21" t="s">
        <v>903</v>
      </c>
      <c r="C441" s="22"/>
      <c r="D441" s="76"/>
      <c r="E441" s="88"/>
    </row>
    <row r="442" spans="2:5">
      <c r="D442" s="27"/>
    </row>
    <row r="443" spans="2:5">
      <c r="D443" s="27"/>
    </row>
    <row r="444" spans="2:5">
      <c r="D444" s="27"/>
    </row>
    <row r="445" spans="2:5">
      <c r="D445" s="27"/>
    </row>
    <row r="446" spans="2:5">
      <c r="D446" s="27"/>
    </row>
    <row r="447" spans="2:5">
      <c r="D447" s="27"/>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0"/>
  <sheetViews>
    <sheetView view="pageBreakPreview" topLeftCell="A8" zoomScaleNormal="100" zoomScaleSheetLayoutView="100" workbookViewId="0">
      <selection activeCell="A106" sqref="A106"/>
    </sheetView>
  </sheetViews>
  <sheetFormatPr defaultColWidth="9.140625" defaultRowHeight="12.75"/>
  <cols>
    <col min="1" max="1" width="115.42578125" style="164" customWidth="1"/>
    <col min="2" max="16384" width="9.140625" style="164"/>
  </cols>
  <sheetData>
    <row r="1" spans="1:2" ht="16.350000000000001" hidden="1" customHeight="1">
      <c r="A1" s="428" t="s">
        <v>1684</v>
      </c>
    </row>
    <row r="2" spans="1:2" ht="15.75">
      <c r="A2" s="231" t="s">
        <v>1404</v>
      </c>
    </row>
    <row r="3" spans="1:2" ht="15.75">
      <c r="A3" s="231" t="s">
        <v>1474</v>
      </c>
    </row>
    <row r="4" spans="1:2" ht="15">
      <c r="A4" s="301" t="s">
        <v>1632</v>
      </c>
    </row>
    <row r="5" spans="1:2" ht="12" customHeight="1"/>
    <row r="6" spans="1:2" ht="92.45" customHeight="1">
      <c r="A6" s="284" t="s">
        <v>1475</v>
      </c>
    </row>
    <row r="7" spans="1:2" ht="11.45" customHeight="1">
      <c r="A7" s="285"/>
    </row>
    <row r="8" spans="1:2" ht="85.5" customHeight="1">
      <c r="A8" s="286" t="s">
        <v>1405</v>
      </c>
    </row>
    <row r="9" spans="1:2" ht="15.6" customHeight="1">
      <c r="A9" s="285"/>
    </row>
    <row r="10" spans="1:2" ht="47.1" customHeight="1">
      <c r="A10" s="286" t="s">
        <v>1406</v>
      </c>
    </row>
    <row r="12" spans="1:2" ht="15.75">
      <c r="A12" s="287" t="s">
        <v>1407</v>
      </c>
    </row>
    <row r="13" spans="1:2" ht="23.1" customHeight="1">
      <c r="B13" s="282"/>
    </row>
    <row r="14" spans="1:2" ht="89.45" customHeight="1">
      <c r="A14" s="286" t="s">
        <v>1549</v>
      </c>
    </row>
    <row r="15" spans="1:2" ht="14.1" customHeight="1">
      <c r="A15" s="285"/>
    </row>
    <row r="16" spans="1:2" ht="83.1" customHeight="1">
      <c r="A16" s="286" t="s">
        <v>1541</v>
      </c>
    </row>
    <row r="17" spans="1:1" ht="8.1" customHeight="1">
      <c r="A17" s="285"/>
    </row>
    <row r="18" spans="1:1" ht="90.95" customHeight="1">
      <c r="A18" s="284" t="s">
        <v>1550</v>
      </c>
    </row>
    <row r="19" spans="1:1">
      <c r="A19" s="285"/>
    </row>
    <row r="20" spans="1:1" ht="75">
      <c r="A20" s="286" t="s">
        <v>1408</v>
      </c>
    </row>
    <row r="21" spans="1:1" ht="11.45" customHeight="1">
      <c r="A21" s="285"/>
    </row>
    <row r="22" spans="1:1" ht="50.1" customHeight="1">
      <c r="A22" s="286" t="s">
        <v>1520</v>
      </c>
    </row>
    <row r="23" spans="1:1" ht="9.9499999999999993" customHeight="1">
      <c r="A23" s="286"/>
    </row>
    <row r="24" spans="1:1" ht="45.95" customHeight="1">
      <c r="A24" s="283" t="s">
        <v>1697</v>
      </c>
    </row>
    <row r="26" spans="1:1" ht="15.75">
      <c r="A26" s="287" t="s">
        <v>1476</v>
      </c>
    </row>
    <row r="27" spans="1:1" ht="12.6" customHeight="1"/>
    <row r="28" spans="1:1" ht="120.95" customHeight="1">
      <c r="A28" s="286" t="s">
        <v>1551</v>
      </c>
    </row>
    <row r="30" spans="1:1" ht="15.75">
      <c r="A30" s="287" t="s">
        <v>1409</v>
      </c>
    </row>
    <row r="31" spans="1:1" ht="12.6" customHeight="1"/>
    <row r="32" spans="1:1" ht="114" customHeight="1">
      <c r="A32" s="286" t="s">
        <v>1552</v>
      </c>
    </row>
    <row r="33" spans="1:1" ht="14.1" customHeight="1">
      <c r="A33" s="288"/>
    </row>
    <row r="34" spans="1:1" ht="150.94999999999999" customHeight="1">
      <c r="A34" s="286" t="s">
        <v>1553</v>
      </c>
    </row>
    <row r="36" spans="1:1" ht="15.75">
      <c r="A36" s="287" t="s">
        <v>1410</v>
      </c>
    </row>
    <row r="38" spans="1:1" ht="45">
      <c r="A38" s="286" t="s">
        <v>1521</v>
      </c>
    </row>
    <row r="39" spans="1:1" ht="14.45" customHeight="1">
      <c r="A39" s="288"/>
    </row>
    <row r="40" spans="1:1" ht="60.75">
      <c r="A40" s="286" t="s">
        <v>1554</v>
      </c>
    </row>
    <row r="42" spans="1:1" ht="15.75">
      <c r="A42" s="287" t="s">
        <v>1411</v>
      </c>
    </row>
    <row r="43" spans="1:1" ht="14.1" customHeight="1"/>
    <row r="44" spans="1:1" ht="46.5" customHeight="1">
      <c r="A44" s="286" t="s">
        <v>1412</v>
      </c>
    </row>
    <row r="45" spans="1:1" ht="29.45" customHeight="1">
      <c r="A45" s="289" t="s">
        <v>1413</v>
      </c>
    </row>
    <row r="46" spans="1:1" ht="35.450000000000003" customHeight="1">
      <c r="A46" s="289" t="s">
        <v>1414</v>
      </c>
    </row>
    <row r="47" spans="1:1" ht="32.450000000000003" customHeight="1">
      <c r="A47" s="290" t="s">
        <v>1555</v>
      </c>
    </row>
    <row r="48" spans="1:1" ht="22.5" customHeight="1">
      <c r="A48" s="289" t="s">
        <v>1415</v>
      </c>
    </row>
    <row r="49" spans="1:1" ht="11.45" customHeight="1"/>
    <row r="50" spans="1:1" ht="70.5" customHeight="1">
      <c r="A50" s="286" t="s">
        <v>1416</v>
      </c>
    </row>
    <row r="51" spans="1:1" ht="11.1" customHeight="1">
      <c r="A51" s="286"/>
    </row>
    <row r="52" spans="1:1" ht="47.45" customHeight="1">
      <c r="A52" s="286" t="s">
        <v>1417</v>
      </c>
    </row>
    <row r="53" spans="1:1" ht="9.6" customHeight="1">
      <c r="A53" s="286"/>
    </row>
    <row r="54" spans="1:1" ht="132.6" customHeight="1">
      <c r="A54" s="286" t="s">
        <v>1522</v>
      </c>
    </row>
    <row r="55" spans="1:1" ht="11.45" customHeight="1">
      <c r="A55" s="286"/>
    </row>
    <row r="56" spans="1:1" ht="133.5" customHeight="1">
      <c r="A56" s="286" t="s">
        <v>1547</v>
      </c>
    </row>
    <row r="57" spans="1:1" ht="11.45" customHeight="1">
      <c r="A57" s="286"/>
    </row>
    <row r="58" spans="1:1" ht="42" customHeight="1">
      <c r="A58" s="286" t="s">
        <v>1542</v>
      </c>
    </row>
    <row r="60" spans="1:1" ht="15.75">
      <c r="A60" s="287" t="s">
        <v>1418</v>
      </c>
    </row>
    <row r="61" spans="1:1" ht="12" customHeight="1"/>
    <row r="62" spans="1:1" ht="60">
      <c r="A62" s="286" t="s">
        <v>1419</v>
      </c>
    </row>
    <row r="63" spans="1:1">
      <c r="A63" s="285"/>
    </row>
    <row r="64" spans="1:1" ht="15">
      <c r="A64" s="291" t="s">
        <v>1556</v>
      </c>
    </row>
    <row r="65" spans="1:1" ht="23.45" customHeight="1">
      <c r="A65" s="289" t="s">
        <v>1420</v>
      </c>
    </row>
    <row r="66" spans="1:1" ht="22.5" customHeight="1">
      <c r="A66" s="289" t="s">
        <v>1421</v>
      </c>
    </row>
    <row r="67" spans="1:1" ht="39.6" customHeight="1">
      <c r="A67" s="289" t="s">
        <v>1422</v>
      </c>
    </row>
    <row r="68" spans="1:1" ht="15">
      <c r="A68" s="286"/>
    </row>
    <row r="69" spans="1:1" ht="15">
      <c r="A69" s="291" t="s">
        <v>1557</v>
      </c>
    </row>
    <row r="70" spans="1:1" ht="30">
      <c r="A70" s="290" t="s">
        <v>1437</v>
      </c>
    </row>
    <row r="71" spans="1:1" ht="15">
      <c r="A71" s="286"/>
    </row>
    <row r="72" spans="1:1" ht="24.6" customHeight="1">
      <c r="A72" s="291" t="s">
        <v>857</v>
      </c>
    </row>
    <row r="73" spans="1:1" ht="24.6" customHeight="1">
      <c r="A73" s="289" t="s">
        <v>1423</v>
      </c>
    </row>
    <row r="74" spans="1:1" ht="15">
      <c r="A74" s="289" t="s">
        <v>1424</v>
      </c>
    </row>
    <row r="75" spans="1:1" ht="15">
      <c r="A75" s="286"/>
    </row>
    <row r="76" spans="1:1" ht="35.1" customHeight="1">
      <c r="A76" s="291" t="s">
        <v>1477</v>
      </c>
    </row>
    <row r="77" spans="1:1" ht="81.599999999999994" customHeight="1">
      <c r="A77" s="289" t="s">
        <v>1558</v>
      </c>
    </row>
    <row r="78" spans="1:1" ht="29.45" customHeight="1">
      <c r="A78" s="289" t="s">
        <v>1425</v>
      </c>
    </row>
    <row r="79" spans="1:1" ht="33.950000000000003" customHeight="1">
      <c r="A79" s="289" t="s">
        <v>1426</v>
      </c>
    </row>
    <row r="80" spans="1:1" ht="43.5" customHeight="1">
      <c r="A80" s="290" t="s">
        <v>1543</v>
      </c>
    </row>
    <row r="81" spans="1:1" ht="102.95" customHeight="1">
      <c r="A81" s="290" t="s">
        <v>1559</v>
      </c>
    </row>
    <row r="82" spans="1:1" ht="15">
      <c r="A82" s="286"/>
    </row>
    <row r="83" spans="1:1" ht="23.45" customHeight="1">
      <c r="A83" s="291" t="s">
        <v>1427</v>
      </c>
    </row>
    <row r="84" spans="1:1" ht="65.45" customHeight="1">
      <c r="A84" s="290" t="s">
        <v>1560</v>
      </c>
    </row>
    <row r="85" spans="1:1" ht="15">
      <c r="A85" s="286"/>
    </row>
    <row r="86" spans="1:1" ht="32.450000000000003" customHeight="1">
      <c r="A86" s="291" t="s">
        <v>1478</v>
      </c>
    </row>
    <row r="87" spans="1:1" ht="90.95" customHeight="1">
      <c r="A87" s="290" t="s">
        <v>1561</v>
      </c>
    </row>
    <row r="88" spans="1:1" ht="51.6" customHeight="1">
      <c r="A88" s="290" t="s">
        <v>1438</v>
      </c>
    </row>
    <row r="89" spans="1:1" ht="75.599999999999994" customHeight="1">
      <c r="A89" s="290" t="s">
        <v>1544</v>
      </c>
    </row>
    <row r="90" spans="1:1" ht="84.95" customHeight="1">
      <c r="A90" s="290" t="s">
        <v>1545</v>
      </c>
    </row>
    <row r="91" spans="1:1" ht="44.1" customHeight="1">
      <c r="A91" s="289" t="s">
        <v>1428</v>
      </c>
    </row>
    <row r="92" spans="1:1" ht="48.95" customHeight="1">
      <c r="A92" s="290" t="s">
        <v>1562</v>
      </c>
    </row>
    <row r="93" spans="1:1" ht="15">
      <c r="A93" s="286"/>
    </row>
    <row r="94" spans="1:1" ht="28.5" customHeight="1">
      <c r="A94" s="291" t="s">
        <v>315</v>
      </c>
    </row>
    <row r="95" spans="1:1" ht="60">
      <c r="A95" s="290" t="s">
        <v>1563</v>
      </c>
    </row>
    <row r="96" spans="1:1" ht="15">
      <c r="A96" s="286"/>
    </row>
    <row r="97" spans="1:1" ht="41.1" customHeight="1">
      <c r="A97" s="291" t="s">
        <v>316</v>
      </c>
    </row>
    <row r="98" spans="1:1" ht="58.5" customHeight="1">
      <c r="A98" s="289" t="s">
        <v>1429</v>
      </c>
    </row>
    <row r="99" spans="1:1" ht="66.95" customHeight="1">
      <c r="A99" s="290" t="s">
        <v>1564</v>
      </c>
    </row>
    <row r="100" spans="1:1" ht="48.6" customHeight="1">
      <c r="A100" s="290" t="s">
        <v>1546</v>
      </c>
    </row>
    <row r="101" spans="1:1" ht="15">
      <c r="A101" s="289"/>
    </row>
    <row r="102" spans="1:1" ht="28.5" customHeight="1">
      <c r="A102" s="291" t="s">
        <v>1430</v>
      </c>
    </row>
    <row r="103" spans="1:1" ht="83.45" customHeight="1">
      <c r="A103" s="289" t="s">
        <v>1431</v>
      </c>
    </row>
    <row r="104" spans="1:1" ht="67.5" customHeight="1">
      <c r="A104" s="289" t="s">
        <v>1432</v>
      </c>
    </row>
    <row r="105" spans="1:1" ht="15">
      <c r="A105" s="286"/>
    </row>
    <row r="106" spans="1:1" ht="24.6" customHeight="1">
      <c r="A106" s="291" t="s">
        <v>1433</v>
      </c>
    </row>
    <row r="107" spans="1:1" ht="60">
      <c r="A107" s="290" t="s">
        <v>1565</v>
      </c>
    </row>
    <row r="108" spans="1:1" ht="14.45" customHeight="1">
      <c r="A108" s="286"/>
    </row>
    <row r="109" spans="1:1" ht="23.1" customHeight="1">
      <c r="A109" s="291" t="s">
        <v>331</v>
      </c>
    </row>
    <row r="110" spans="1:1" ht="30" customHeight="1">
      <c r="A110" s="289" t="s">
        <v>1566</v>
      </c>
    </row>
    <row r="111" spans="1:1" ht="11.45" customHeight="1">
      <c r="A111" s="286"/>
    </row>
    <row r="112" spans="1:1" ht="30" customHeight="1">
      <c r="A112" s="291" t="s">
        <v>1479</v>
      </c>
    </row>
    <row r="113" spans="1:1" ht="72" customHeight="1">
      <c r="A113" s="289" t="s">
        <v>1567</v>
      </c>
    </row>
    <row r="114" spans="1:1" ht="28.5" customHeight="1">
      <c r="A114" s="290" t="s">
        <v>1568</v>
      </c>
    </row>
    <row r="115" spans="1:1" ht="15">
      <c r="A115" s="286"/>
    </row>
    <row r="116" spans="1:1" ht="23.1" customHeight="1">
      <c r="A116" s="291" t="s">
        <v>1434</v>
      </c>
    </row>
    <row r="117" spans="1:1" ht="39.6" customHeight="1">
      <c r="A117" s="289" t="s">
        <v>1435</v>
      </c>
    </row>
    <row r="118" spans="1:1" ht="30">
      <c r="A118" s="289" t="s">
        <v>1436</v>
      </c>
    </row>
    <row r="119" spans="1:1" ht="30">
      <c r="A119" s="290" t="s">
        <v>1569</v>
      </c>
    </row>
    <row r="120" spans="1:1" ht="15">
      <c r="A120" s="292"/>
    </row>
  </sheetData>
  <pageMargins left="0.7" right="0.7" top="0.75" bottom="0.75" header="0.3" footer="0.3"/>
  <pageSetup orientation="portrait" r:id="rId1"/>
  <headerFooter>
    <oddFooter xml:space="preserve">&amp;L&amp;D&amp;R&amp;A  #&amp;P of &amp;N </oddFooter>
  </headerFooter>
  <rowBreaks count="1" manualBreakCount="1">
    <brk id="10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57"/>
  <sheetViews>
    <sheetView view="pageBreakPreview" zoomScale="80" zoomScaleNormal="100" zoomScaleSheetLayoutView="80" workbookViewId="0"/>
  </sheetViews>
  <sheetFormatPr defaultColWidth="9.140625" defaultRowHeight="12.75"/>
  <cols>
    <col min="1" max="1" width="47.85546875" style="164" customWidth="1"/>
    <col min="2" max="2" width="42.5703125" style="164" customWidth="1"/>
    <col min="3" max="3" width="86.5703125" style="164" customWidth="1"/>
    <col min="4" max="16384" width="9.140625" style="164"/>
  </cols>
  <sheetData>
    <row r="1" spans="1:3" ht="13.5" customHeight="1">
      <c r="A1" s="426" t="s">
        <v>1685</v>
      </c>
    </row>
    <row r="2" spans="1:3" ht="15" customHeight="1">
      <c r="A2" s="228" t="s">
        <v>1439</v>
      </c>
    </row>
    <row r="3" spans="1:3" ht="15" customHeight="1"/>
    <row r="4" spans="1:3" ht="15" customHeight="1">
      <c r="A4" s="229" t="s">
        <v>1440</v>
      </c>
    </row>
    <row r="5" spans="1:3" ht="15" customHeight="1">
      <c r="A5" s="229" t="s">
        <v>1441</v>
      </c>
    </row>
    <row r="6" spans="1:3" ht="15" customHeight="1">
      <c r="A6" s="230" t="s">
        <v>1576</v>
      </c>
    </row>
    <row r="7" spans="1:3" ht="15" customHeight="1">
      <c r="A7" s="302" t="s">
        <v>1602</v>
      </c>
    </row>
    <row r="8" spans="1:3" ht="15" customHeight="1"/>
    <row r="9" spans="1:3" ht="15" customHeight="1">
      <c r="A9" s="231" t="s">
        <v>1442</v>
      </c>
    </row>
    <row r="10" spans="1:3" ht="15" customHeight="1"/>
    <row r="11" spans="1:3" ht="27.6" customHeight="1">
      <c r="A11" s="232" t="s">
        <v>1443</v>
      </c>
      <c r="B11" s="435" t="s">
        <v>1444</v>
      </c>
      <c r="C11" s="436"/>
    </row>
    <row r="12" spans="1:3" ht="15" customHeight="1">
      <c r="A12" s="234"/>
      <c r="B12" s="233" t="s">
        <v>1445</v>
      </c>
      <c r="C12" s="233" t="s">
        <v>1446</v>
      </c>
    </row>
    <row r="13" spans="1:3" ht="15" customHeight="1">
      <c r="A13" s="235" t="s">
        <v>1536</v>
      </c>
      <c r="B13" s="236"/>
      <c r="C13" s="237"/>
    </row>
    <row r="14" spans="1:3" ht="15" customHeight="1">
      <c r="A14" s="238" t="s">
        <v>314</v>
      </c>
      <c r="B14" s="239">
        <v>0</v>
      </c>
      <c r="C14" s="239" t="s">
        <v>1447</v>
      </c>
    </row>
    <row r="15" spans="1:3" ht="15" customHeight="1">
      <c r="A15" s="238" t="s">
        <v>1448</v>
      </c>
      <c r="B15" s="239">
        <v>0</v>
      </c>
      <c r="C15" s="239" t="s">
        <v>1447</v>
      </c>
    </row>
    <row r="16" spans="1:3" ht="15" customHeight="1">
      <c r="A16" s="238" t="s">
        <v>1430</v>
      </c>
      <c r="B16" s="239">
        <v>0</v>
      </c>
      <c r="C16" s="239" t="s">
        <v>1447</v>
      </c>
    </row>
    <row r="17" spans="1:3" ht="15" customHeight="1">
      <c r="A17" s="235" t="s">
        <v>1537</v>
      </c>
      <c r="B17" s="236"/>
      <c r="C17" s="237"/>
    </row>
    <row r="18" spans="1:3" ht="15" customHeight="1">
      <c r="A18" s="238" t="s">
        <v>314</v>
      </c>
      <c r="B18" s="239">
        <v>0</v>
      </c>
      <c r="C18" s="239" t="s">
        <v>1447</v>
      </c>
    </row>
    <row r="19" spans="1:3" ht="15" customHeight="1">
      <c r="A19" s="238" t="s">
        <v>1448</v>
      </c>
      <c r="B19" s="239">
        <v>0</v>
      </c>
      <c r="C19" s="239" t="s">
        <v>1447</v>
      </c>
    </row>
    <row r="20" spans="1:3" ht="15.95" customHeight="1">
      <c r="A20" s="238" t="s">
        <v>1430</v>
      </c>
      <c r="B20" s="239">
        <v>0</v>
      </c>
      <c r="C20" s="239" t="s">
        <v>1447</v>
      </c>
    </row>
    <row r="21" spans="1:3" ht="15" customHeight="1">
      <c r="A21" s="235" t="s">
        <v>1538</v>
      </c>
      <c r="B21" s="236"/>
      <c r="C21" s="237"/>
    </row>
    <row r="22" spans="1:3" ht="15" customHeight="1">
      <c r="A22" s="238" t="s">
        <v>314</v>
      </c>
      <c r="B22" s="239">
        <v>0</v>
      </c>
      <c r="C22" s="239" t="s">
        <v>1447</v>
      </c>
    </row>
    <row r="23" spans="1:3" ht="15" customHeight="1">
      <c r="A23" s="238" t="s">
        <v>1448</v>
      </c>
      <c r="B23" s="239">
        <v>0</v>
      </c>
      <c r="C23" s="239" t="s">
        <v>1447</v>
      </c>
    </row>
    <row r="24" spans="1:3" ht="15.95" customHeight="1">
      <c r="A24" s="238" t="s">
        <v>1430</v>
      </c>
      <c r="B24" s="239">
        <v>0</v>
      </c>
      <c r="C24" s="239" t="s">
        <v>1447</v>
      </c>
    </row>
    <row r="25" spans="1:3" ht="15" customHeight="1">
      <c r="A25" s="235" t="s">
        <v>1539</v>
      </c>
      <c r="B25" s="236"/>
      <c r="C25" s="237"/>
    </row>
    <row r="26" spans="1:3" ht="15" customHeight="1">
      <c r="A26" s="238" t="s">
        <v>314</v>
      </c>
      <c r="B26" s="239">
        <v>0</v>
      </c>
      <c r="C26" s="239" t="s">
        <v>1447</v>
      </c>
    </row>
    <row r="27" spans="1:3" ht="15" customHeight="1">
      <c r="A27" s="238" t="s">
        <v>1448</v>
      </c>
      <c r="B27" s="239">
        <v>0</v>
      </c>
      <c r="C27" s="239" t="s">
        <v>1447</v>
      </c>
    </row>
    <row r="28" spans="1:3" ht="15.95" customHeight="1">
      <c r="A28" s="238" t="s">
        <v>1540</v>
      </c>
      <c r="B28" s="239">
        <v>0</v>
      </c>
      <c r="C28" s="239" t="s">
        <v>1447</v>
      </c>
    </row>
    <row r="29" spans="1:3" ht="15" customHeight="1">
      <c r="A29" s="235" t="s">
        <v>1449</v>
      </c>
      <c r="B29" s="240"/>
      <c r="C29" s="241"/>
    </row>
    <row r="30" spans="1:3" ht="15" customHeight="1">
      <c r="A30" s="238" t="s">
        <v>1450</v>
      </c>
      <c r="B30" s="242" t="s">
        <v>1451</v>
      </c>
      <c r="C30" s="238"/>
    </row>
    <row r="31" spans="1:3" ht="15" customHeight="1">
      <c r="A31" s="238" t="s">
        <v>1452</v>
      </c>
      <c r="B31" s="243" t="s">
        <v>1453</v>
      </c>
      <c r="C31" s="244"/>
    </row>
    <row r="32" spans="1:3" ht="15" customHeight="1">
      <c r="A32" s="238" t="s">
        <v>1454</v>
      </c>
      <c r="B32" s="243" t="s">
        <v>1455</v>
      </c>
      <c r="C32" s="244"/>
    </row>
    <row r="33" spans="1:3" ht="15" customHeight="1">
      <c r="A33" s="238" t="s">
        <v>1456</v>
      </c>
      <c r="B33" s="243" t="s">
        <v>1457</v>
      </c>
      <c r="C33" s="244"/>
    </row>
    <row r="34" spans="1:3" ht="15" customHeight="1">
      <c r="A34" s="238" t="s">
        <v>1458</v>
      </c>
      <c r="B34" s="243" t="s">
        <v>1455</v>
      </c>
      <c r="C34" s="244"/>
    </row>
    <row r="35" spans="1:3" ht="15" customHeight="1">
      <c r="A35" s="238" t="s">
        <v>331</v>
      </c>
      <c r="B35" s="243" t="s">
        <v>1459</v>
      </c>
      <c r="C35" s="244"/>
    </row>
    <row r="36" spans="1:3" ht="15" customHeight="1">
      <c r="A36" s="235" t="s">
        <v>1460</v>
      </c>
      <c r="B36" s="240"/>
      <c r="C36" s="241"/>
    </row>
    <row r="37" spans="1:3" ht="15" customHeight="1">
      <c r="A37" s="238" t="s">
        <v>1461</v>
      </c>
      <c r="B37" s="243" t="s">
        <v>1462</v>
      </c>
      <c r="C37" s="244"/>
    </row>
    <row r="38" spans="1:3" ht="15" customHeight="1">
      <c r="A38" s="238" t="s">
        <v>1427</v>
      </c>
      <c r="B38" s="243" t="s">
        <v>1462</v>
      </c>
      <c r="C38" s="244"/>
    </row>
    <row r="39" spans="1:3" ht="15" customHeight="1">
      <c r="A39" s="245" t="s">
        <v>1463</v>
      </c>
      <c r="B39" s="246" t="s">
        <v>1464</v>
      </c>
      <c r="C39" s="247"/>
    </row>
    <row r="40" spans="1:3" ht="15" customHeight="1">
      <c r="A40" s="234"/>
      <c r="B40" s="248" t="s">
        <v>1465</v>
      </c>
      <c r="C40" s="249"/>
    </row>
    <row r="41" spans="1:3" ht="15" customHeight="1">
      <c r="A41" s="245" t="s">
        <v>1466</v>
      </c>
      <c r="B41" s="246" t="s">
        <v>1464</v>
      </c>
      <c r="C41" s="247"/>
    </row>
    <row r="42" spans="1:3" ht="15" customHeight="1">
      <c r="A42" s="234"/>
      <c r="B42" s="248" t="s">
        <v>1465</v>
      </c>
      <c r="C42" s="249"/>
    </row>
    <row r="43" spans="1:3" ht="15" customHeight="1">
      <c r="A43" s="245" t="s">
        <v>1467</v>
      </c>
      <c r="B43" s="246" t="s">
        <v>1464</v>
      </c>
      <c r="C43" s="247"/>
    </row>
    <row r="44" spans="1:3" ht="15" customHeight="1">
      <c r="A44" s="234"/>
      <c r="B44" s="248" t="s">
        <v>1465</v>
      </c>
      <c r="C44" s="249"/>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B11:C11"/>
  </mergeCells>
  <pageMargins left="0.7" right="0.7" top="0.75" bottom="0.7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81"/>
  <sheetViews>
    <sheetView showGridLines="0" view="pageBreakPreview" zoomScale="85" zoomScaleNormal="85" zoomScaleSheetLayoutView="85" workbookViewId="0"/>
  </sheetViews>
  <sheetFormatPr defaultColWidth="9.140625" defaultRowHeight="15" outlineLevelRow="2"/>
  <cols>
    <col min="1" max="1" width="7.5703125" style="338" customWidth="1"/>
    <col min="2" max="2" width="17.5703125" style="299" customWidth="1"/>
    <col min="3" max="3" width="89.140625" style="325" customWidth="1"/>
    <col min="4" max="4" width="7.5703125" style="299" customWidth="1"/>
    <col min="5" max="5" width="85" style="299" customWidth="1"/>
    <col min="6" max="16384" width="9.140625" style="11"/>
  </cols>
  <sheetData>
    <row r="1" spans="1:72" ht="16.5" customHeight="1">
      <c r="A1" s="429" t="s">
        <v>1698</v>
      </c>
      <c r="B1" s="422"/>
    </row>
    <row r="2" spans="1:72" ht="15.75">
      <c r="A2" s="421"/>
      <c r="B2" s="353"/>
      <c r="C2" s="304"/>
      <c r="D2" s="305"/>
      <c r="E2" s="305"/>
    </row>
    <row r="3" spans="1:72" ht="16.5" thickBot="1">
      <c r="A3" s="305" t="s">
        <v>1628</v>
      </c>
      <c r="B3" s="306" t="s">
        <v>1089</v>
      </c>
      <c r="C3" s="307" t="s">
        <v>188</v>
      </c>
      <c r="D3" s="308" t="s">
        <v>229</v>
      </c>
      <c r="E3" s="308" t="s">
        <v>231</v>
      </c>
      <c r="F3" s="250" t="s">
        <v>233</v>
      </c>
      <c r="G3" s="250" t="s">
        <v>235</v>
      </c>
      <c r="H3" s="250" t="s">
        <v>28</v>
      </c>
      <c r="I3" s="250" t="s">
        <v>238</v>
      </c>
      <c r="J3" s="250" t="s">
        <v>240</v>
      </c>
      <c r="K3" s="250" t="s">
        <v>276</v>
      </c>
      <c r="L3" s="250" t="s">
        <v>628</v>
      </c>
      <c r="M3" s="250" t="s">
        <v>326</v>
      </c>
      <c r="N3" s="250" t="s">
        <v>243</v>
      </c>
      <c r="O3" s="250" t="s">
        <v>545</v>
      </c>
      <c r="P3" s="250" t="s">
        <v>1187</v>
      </c>
      <c r="Q3" s="250" t="s">
        <v>327</v>
      </c>
      <c r="R3" s="250" t="s">
        <v>328</v>
      </c>
      <c r="S3" s="250" t="s">
        <v>249</v>
      </c>
      <c r="T3" s="250" t="s">
        <v>251</v>
      </c>
      <c r="U3" s="250" t="s">
        <v>853</v>
      </c>
      <c r="V3" s="250" t="s">
        <v>933</v>
      </c>
      <c r="W3" s="250" t="s">
        <v>548</v>
      </c>
      <c r="X3" s="250" t="s">
        <v>257</v>
      </c>
      <c r="Y3" s="250" t="s">
        <v>930</v>
      </c>
      <c r="Z3" s="250" t="s">
        <v>846</v>
      </c>
      <c r="AA3" s="250" t="s">
        <v>851</v>
      </c>
      <c r="AB3" s="250" t="s">
        <v>855</v>
      </c>
      <c r="AC3" s="250" t="s">
        <v>125</v>
      </c>
      <c r="AD3" s="250" t="s">
        <v>126</v>
      </c>
      <c r="AE3" s="250" t="s">
        <v>1104</v>
      </c>
      <c r="AF3" s="250" t="s">
        <v>678</v>
      </c>
      <c r="AG3" s="250" t="s">
        <v>1208</v>
      </c>
      <c r="AH3" s="250" t="s">
        <v>263</v>
      </c>
      <c r="AI3" s="250" t="s">
        <v>265</v>
      </c>
      <c r="AJ3" s="250" t="s">
        <v>267</v>
      </c>
      <c r="AK3" s="250" t="s">
        <v>1286</v>
      </c>
      <c r="AL3" s="250" t="s">
        <v>271</v>
      </c>
      <c r="AM3" s="250" t="s">
        <v>1210</v>
      </c>
      <c r="AN3" s="250" t="s">
        <v>149</v>
      </c>
      <c r="AO3" s="250" t="s">
        <v>322</v>
      </c>
      <c r="AP3" s="250" t="s">
        <v>164</v>
      </c>
      <c r="AQ3" s="250" t="s">
        <v>1287</v>
      </c>
      <c r="AR3" s="250" t="s">
        <v>34</v>
      </c>
      <c r="AS3" s="250" t="s">
        <v>62</v>
      </c>
      <c r="AT3" s="250" t="s">
        <v>61</v>
      </c>
      <c r="AU3" s="250" t="s">
        <v>601</v>
      </c>
      <c r="AV3" s="250" t="s">
        <v>54</v>
      </c>
      <c r="AW3" s="250" t="s">
        <v>135</v>
      </c>
      <c r="AX3" s="250" t="s">
        <v>805</v>
      </c>
      <c r="AY3" s="250" t="s">
        <v>84</v>
      </c>
      <c r="AZ3" s="250" t="s">
        <v>79</v>
      </c>
      <c r="BA3" s="250" t="s">
        <v>1106</v>
      </c>
      <c r="BB3" s="250" t="s">
        <v>1288</v>
      </c>
      <c r="BC3" s="250" t="s">
        <v>86</v>
      </c>
      <c r="BD3" s="250" t="s">
        <v>83</v>
      </c>
      <c r="BE3" s="250" t="s">
        <v>30</v>
      </c>
      <c r="BF3" s="250" t="s">
        <v>85</v>
      </c>
      <c r="BG3" s="250" t="s">
        <v>310</v>
      </c>
      <c r="BH3" s="250" t="s">
        <v>379</v>
      </c>
      <c r="BI3" s="250" t="s">
        <v>1071</v>
      </c>
      <c r="BJ3" s="250" t="s">
        <v>938</v>
      </c>
      <c r="BK3" s="250" t="s">
        <v>1073</v>
      </c>
      <c r="BL3" s="250" t="s">
        <v>942</v>
      </c>
      <c r="BM3" s="250" t="s">
        <v>735</v>
      </c>
      <c r="BN3" s="250" t="s">
        <v>943</v>
      </c>
      <c r="BO3" s="250" t="s">
        <v>1038</v>
      </c>
      <c r="BP3" s="250" t="s">
        <v>1125</v>
      </c>
      <c r="BQ3" s="250" t="s">
        <v>610</v>
      </c>
      <c r="BR3" s="250" t="s">
        <v>228</v>
      </c>
      <c r="BS3" s="250" t="s">
        <v>613</v>
      </c>
      <c r="BT3" s="250" t="s">
        <v>615</v>
      </c>
    </row>
    <row r="4" spans="1:72">
      <c r="A4" s="309" t="s">
        <v>915</v>
      </c>
      <c r="B4" s="310"/>
      <c r="C4" s="311"/>
      <c r="E4" s="312" t="s">
        <v>1062</v>
      </c>
    </row>
    <row r="5" spans="1:72">
      <c r="A5" s="313" t="s">
        <v>916</v>
      </c>
      <c r="B5" s="314"/>
      <c r="C5" s="315"/>
      <c r="E5" s="316" t="s">
        <v>1074</v>
      </c>
    </row>
    <row r="6" spans="1:72" ht="15.75" thickBot="1">
      <c r="A6" s="317" t="s">
        <v>1065</v>
      </c>
      <c r="B6" s="318"/>
      <c r="C6" s="319"/>
      <c r="E6" s="320"/>
    </row>
    <row r="7" spans="1:72">
      <c r="A7" s="321"/>
      <c r="B7" s="321"/>
      <c r="C7" s="322"/>
    </row>
    <row r="8" spans="1:72" ht="15.75">
      <c r="A8" s="323" t="s">
        <v>1089</v>
      </c>
      <c r="B8" s="324"/>
      <c r="E8" s="323"/>
    </row>
    <row r="9" spans="1:72" ht="15.75">
      <c r="A9" s="323"/>
      <c r="B9" s="324"/>
      <c r="E9" s="323"/>
    </row>
    <row r="10" spans="1:72" ht="15.75">
      <c r="A10" s="323" t="s">
        <v>572</v>
      </c>
      <c r="B10" s="326" t="s">
        <v>989</v>
      </c>
      <c r="E10" s="323" t="s">
        <v>957</v>
      </c>
    </row>
    <row r="11" spans="1:72" ht="15.75">
      <c r="A11" s="323"/>
      <c r="B11" s="324"/>
    </row>
    <row r="12" spans="1:72" ht="15.75">
      <c r="A12" s="327" t="s">
        <v>333</v>
      </c>
      <c r="B12" s="324" t="s">
        <v>188</v>
      </c>
    </row>
    <row r="13" spans="1:72" ht="15.75" outlineLevel="1">
      <c r="A13" s="327"/>
      <c r="B13" s="324"/>
      <c r="C13" s="325" t="s">
        <v>960</v>
      </c>
      <c r="E13" s="299" t="s">
        <v>624</v>
      </c>
    </row>
    <row r="14" spans="1:72" ht="15.75">
      <c r="A14" s="327"/>
      <c r="B14" s="324"/>
    </row>
    <row r="15" spans="1:72" ht="15.75">
      <c r="A15" s="327" t="s">
        <v>334</v>
      </c>
      <c r="B15" s="324" t="s">
        <v>229</v>
      </c>
      <c r="E15" s="300"/>
    </row>
    <row r="16" spans="1:72" ht="84.95" customHeight="1" outlineLevel="1">
      <c r="A16" s="327"/>
      <c r="B16" s="324"/>
      <c r="C16" s="325" t="s">
        <v>961</v>
      </c>
      <c r="E16" s="300" t="s">
        <v>1642</v>
      </c>
    </row>
    <row r="17" spans="1:5" ht="15.75">
      <c r="A17" s="327"/>
      <c r="B17" s="324"/>
      <c r="E17" s="300"/>
    </row>
    <row r="18" spans="1:5" ht="15.75">
      <c r="A18" s="327" t="s">
        <v>230</v>
      </c>
      <c r="B18" s="324" t="s">
        <v>231</v>
      </c>
      <c r="E18" s="300"/>
    </row>
    <row r="19" spans="1:5" ht="72.75" customHeight="1" outlineLevel="1">
      <c r="A19" s="327"/>
      <c r="B19" s="324"/>
      <c r="C19" s="328" t="s">
        <v>962</v>
      </c>
      <c r="E19" s="303" t="s">
        <v>1643</v>
      </c>
    </row>
    <row r="20" spans="1:5" ht="15.75">
      <c r="A20" s="327"/>
      <c r="B20" s="324"/>
    </row>
    <row r="21" spans="1:5" ht="15.75">
      <c r="A21" s="327"/>
      <c r="B21" s="324"/>
    </row>
    <row r="22" spans="1:5" ht="15.75">
      <c r="A22" s="327" t="s">
        <v>232</v>
      </c>
      <c r="B22" s="324" t="s">
        <v>233</v>
      </c>
      <c r="E22" s="299" t="s">
        <v>958</v>
      </c>
    </row>
    <row r="23" spans="1:5" ht="15.75" outlineLevel="1">
      <c r="A23" s="327"/>
      <c r="B23" s="324"/>
      <c r="C23" s="329" t="s">
        <v>1525</v>
      </c>
    </row>
    <row r="24" spans="1:5" ht="15.75">
      <c r="A24" s="327"/>
      <c r="B24" s="324"/>
    </row>
    <row r="25" spans="1:5" ht="15.75">
      <c r="A25" s="327" t="s">
        <v>234</v>
      </c>
      <c r="B25" s="324" t="s">
        <v>235</v>
      </c>
    </row>
    <row r="26" spans="1:5" ht="15.75" outlineLevel="1">
      <c r="A26" s="327"/>
      <c r="B26" s="324"/>
      <c r="C26" s="325" t="s">
        <v>963</v>
      </c>
      <c r="E26" s="299" t="s">
        <v>959</v>
      </c>
    </row>
    <row r="27" spans="1:5" ht="15.75">
      <c r="A27" s="327"/>
      <c r="B27" s="324"/>
    </row>
    <row r="28" spans="1:5" ht="15.75">
      <c r="A28" s="327" t="s">
        <v>236</v>
      </c>
      <c r="B28" s="324" t="s">
        <v>28</v>
      </c>
    </row>
    <row r="29" spans="1:5" ht="45">
      <c r="A29" s="327"/>
      <c r="B29" s="324"/>
      <c r="C29" s="325" t="s">
        <v>1063</v>
      </c>
    </row>
    <row r="30" spans="1:5" ht="15.75">
      <c r="A30" s="327"/>
      <c r="B30" s="324"/>
    </row>
    <row r="31" spans="1:5" ht="15.75">
      <c r="A31" s="327" t="s">
        <v>237</v>
      </c>
      <c r="B31" s="324" t="s">
        <v>238</v>
      </c>
    </row>
    <row r="32" spans="1:5" ht="15.75" outlineLevel="1">
      <c r="A32" s="327"/>
      <c r="B32" s="324"/>
      <c r="C32" s="325" t="s">
        <v>964</v>
      </c>
      <c r="E32" s="299" t="s">
        <v>1061</v>
      </c>
    </row>
    <row r="33" spans="1:5" ht="15.75">
      <c r="A33" s="327"/>
      <c r="B33" s="324"/>
    </row>
    <row r="34" spans="1:5" ht="15.75">
      <c r="A34" s="327" t="s">
        <v>239</v>
      </c>
      <c r="B34" s="324" t="s">
        <v>240</v>
      </c>
    </row>
    <row r="35" spans="1:5" ht="30" outlineLevel="1">
      <c r="A35" s="327"/>
      <c r="B35" s="324"/>
      <c r="C35" s="330" t="s">
        <v>1103</v>
      </c>
      <c r="E35" s="300" t="s">
        <v>1064</v>
      </c>
    </row>
    <row r="36" spans="1:5" ht="15.75">
      <c r="A36" s="327"/>
      <c r="B36" s="324"/>
      <c r="C36" s="330"/>
    </row>
    <row r="37" spans="1:5" ht="15.75">
      <c r="A37" s="327"/>
      <c r="B37" s="324"/>
      <c r="C37" s="330"/>
    </row>
    <row r="38" spans="1:5" ht="15.75">
      <c r="A38" s="327" t="s">
        <v>574</v>
      </c>
      <c r="B38" s="324" t="s">
        <v>276</v>
      </c>
      <c r="C38" s="330"/>
    </row>
    <row r="39" spans="1:5" ht="30">
      <c r="A39" s="327"/>
      <c r="B39" s="324"/>
      <c r="C39" s="330" t="s">
        <v>1131</v>
      </c>
      <c r="E39" s="300" t="s">
        <v>1066</v>
      </c>
    </row>
    <row r="40" spans="1:5" ht="15.75">
      <c r="A40" s="327"/>
      <c r="B40" s="324"/>
      <c r="C40" s="322"/>
      <c r="E40" s="331"/>
    </row>
    <row r="41" spans="1:5" ht="15.75">
      <c r="A41" s="332" t="s">
        <v>1090</v>
      </c>
      <c r="B41" s="324"/>
    </row>
    <row r="42" spans="1:5" ht="15.75">
      <c r="A42" s="332"/>
      <c r="B42" s="324"/>
    </row>
    <row r="43" spans="1:5" ht="15.75">
      <c r="A43" s="333" t="s">
        <v>1181</v>
      </c>
      <c r="B43" s="324"/>
    </row>
    <row r="44" spans="1:5" ht="15.75">
      <c r="A44" s="333" t="s">
        <v>1067</v>
      </c>
      <c r="B44" s="324"/>
    </row>
    <row r="45" spans="1:5" ht="15.75">
      <c r="A45" s="323"/>
      <c r="B45" s="324"/>
    </row>
    <row r="46" spans="1:5" ht="15.75">
      <c r="A46" s="327" t="s">
        <v>241</v>
      </c>
      <c r="B46" s="324" t="s">
        <v>326</v>
      </c>
    </row>
    <row r="47" spans="1:5" ht="75" outlineLevel="1">
      <c r="A47" s="327"/>
      <c r="B47" s="324"/>
      <c r="C47" s="334" t="s">
        <v>965</v>
      </c>
    </row>
    <row r="48" spans="1:5" ht="45" outlineLevel="1">
      <c r="A48" s="327"/>
      <c r="B48" s="324"/>
      <c r="C48" s="334" t="s">
        <v>1203</v>
      </c>
    </row>
    <row r="49" spans="1:3" ht="15.75" outlineLevel="1">
      <c r="A49" s="327"/>
      <c r="B49" s="324"/>
      <c r="C49" s="334" t="s">
        <v>192</v>
      </c>
    </row>
    <row r="50" spans="1:3" ht="15.75" outlineLevel="1">
      <c r="A50" s="327"/>
      <c r="B50" s="324"/>
      <c r="C50" s="335" t="s">
        <v>966</v>
      </c>
    </row>
    <row r="51" spans="1:3" ht="78.75" customHeight="1" outlineLevel="1">
      <c r="A51" s="327"/>
      <c r="B51" s="324"/>
      <c r="C51" s="336" t="s">
        <v>1182</v>
      </c>
    </row>
    <row r="52" spans="1:3" ht="15.75">
      <c r="A52" s="327"/>
      <c r="B52" s="324"/>
    </row>
    <row r="53" spans="1:3" ht="15.75">
      <c r="A53" s="327" t="s">
        <v>242</v>
      </c>
      <c r="B53" s="324" t="s">
        <v>243</v>
      </c>
    </row>
    <row r="54" spans="1:3" ht="45" outlineLevel="1">
      <c r="A54" s="327"/>
      <c r="B54" s="324"/>
      <c r="C54" s="337" t="s">
        <v>1183</v>
      </c>
    </row>
    <row r="55" spans="1:3" ht="15.75" outlineLevel="1">
      <c r="A55" s="327"/>
      <c r="B55" s="324"/>
      <c r="C55" s="325" t="s">
        <v>192</v>
      </c>
    </row>
    <row r="56" spans="1:3" ht="27.75" customHeight="1" outlineLevel="1">
      <c r="A56" s="327"/>
      <c r="B56" s="324"/>
      <c r="C56" s="335" t="s">
        <v>967</v>
      </c>
    </row>
    <row r="57" spans="1:3" ht="30" outlineLevel="1">
      <c r="A57" s="327"/>
      <c r="B57" s="324"/>
      <c r="C57" s="335" t="s">
        <v>1185</v>
      </c>
    </row>
    <row r="58" spans="1:3" ht="44.25" customHeight="1" outlineLevel="1">
      <c r="A58" s="327"/>
      <c r="B58" s="324"/>
      <c r="C58" s="325" t="s">
        <v>1184</v>
      </c>
    </row>
    <row r="59" spans="1:3" ht="92.25" customHeight="1" outlineLevel="1">
      <c r="A59" s="327"/>
      <c r="B59" s="324"/>
      <c r="C59" s="336" t="s">
        <v>1186</v>
      </c>
    </row>
    <row r="60" spans="1:3" ht="15.75">
      <c r="A60" s="327"/>
      <c r="B60" s="324"/>
    </row>
    <row r="61" spans="1:3" ht="15.75">
      <c r="A61" s="327" t="s">
        <v>244</v>
      </c>
      <c r="B61" s="324" t="s">
        <v>545</v>
      </c>
    </row>
    <row r="62" spans="1:3" ht="60" outlineLevel="1">
      <c r="C62" s="335" t="s">
        <v>968</v>
      </c>
    </row>
    <row r="63" spans="1:3" ht="15.75" outlineLevel="1">
      <c r="A63" s="327"/>
      <c r="B63" s="324"/>
      <c r="C63" s="325" t="s">
        <v>192</v>
      </c>
    </row>
    <row r="64" spans="1:3" ht="15.75" outlineLevel="1">
      <c r="A64" s="327"/>
      <c r="B64" s="324"/>
      <c r="C64" s="325" t="s">
        <v>948</v>
      </c>
    </row>
    <row r="65" spans="1:3" ht="15.75">
      <c r="A65" s="327"/>
      <c r="B65" s="324"/>
    </row>
    <row r="66" spans="1:3" ht="15.75">
      <c r="A66" s="327" t="s">
        <v>245</v>
      </c>
      <c r="B66" s="324" t="s">
        <v>1187</v>
      </c>
    </row>
    <row r="67" spans="1:3" ht="60" outlineLevel="1">
      <c r="A67" s="327"/>
      <c r="B67" s="324"/>
      <c r="C67" s="337" t="s">
        <v>969</v>
      </c>
    </row>
    <row r="68" spans="1:3" ht="19.5" customHeight="1" outlineLevel="1">
      <c r="A68" s="327"/>
      <c r="B68" s="324"/>
      <c r="C68" s="334" t="s">
        <v>324</v>
      </c>
    </row>
    <row r="69" spans="1:3" ht="92.25" customHeight="1" outlineLevel="1">
      <c r="A69" s="327"/>
      <c r="B69" s="324"/>
      <c r="C69" s="337" t="s">
        <v>1204</v>
      </c>
    </row>
    <row r="70" spans="1:3" ht="63" customHeight="1" outlineLevel="1">
      <c r="A70" s="327"/>
      <c r="B70" s="324"/>
      <c r="C70" s="337" t="s">
        <v>1480</v>
      </c>
    </row>
    <row r="71" spans="1:3" ht="132.75" customHeight="1" outlineLevel="1">
      <c r="A71" s="327"/>
      <c r="B71" s="324"/>
      <c r="C71" s="337" t="s">
        <v>1197</v>
      </c>
    </row>
    <row r="72" spans="1:3" ht="63" customHeight="1" outlineLevel="1">
      <c r="A72" s="327"/>
      <c r="B72" s="324"/>
      <c r="C72" s="251" t="s">
        <v>1198</v>
      </c>
    </row>
    <row r="73" spans="1:3" ht="15.75">
      <c r="A73" s="327"/>
      <c r="B73" s="324"/>
      <c r="C73" s="251"/>
    </row>
    <row r="74" spans="1:3" ht="15.75">
      <c r="A74" s="327" t="s">
        <v>246</v>
      </c>
      <c r="B74" s="324" t="s">
        <v>327</v>
      </c>
    </row>
    <row r="75" spans="1:3" ht="30" outlineLevel="1">
      <c r="A75" s="327"/>
      <c r="B75" s="324"/>
      <c r="C75" s="330" t="s">
        <v>970</v>
      </c>
    </row>
    <row r="76" spans="1:3" ht="15.75" outlineLevel="1">
      <c r="A76" s="327"/>
      <c r="B76" s="324"/>
      <c r="C76" s="328" t="s">
        <v>192</v>
      </c>
    </row>
    <row r="77" spans="1:3" ht="15.75" outlineLevel="1">
      <c r="A77" s="327"/>
      <c r="B77" s="324"/>
      <c r="C77" s="330" t="s">
        <v>820</v>
      </c>
    </row>
    <row r="78" spans="1:3" ht="30" outlineLevel="1">
      <c r="A78" s="327"/>
      <c r="B78" s="324"/>
      <c r="C78" s="335" t="s">
        <v>1192</v>
      </c>
    </row>
    <row r="79" spans="1:3" ht="15.75">
      <c r="A79" s="327"/>
      <c r="B79" s="324"/>
      <c r="C79" s="330"/>
    </row>
    <row r="80" spans="1:3" ht="15.75">
      <c r="A80" s="327" t="s">
        <v>247</v>
      </c>
      <c r="B80" s="324" t="s">
        <v>328</v>
      </c>
    </row>
    <row r="81" spans="1:3" ht="30" outlineLevel="1">
      <c r="A81" s="327"/>
      <c r="B81" s="324"/>
      <c r="C81" s="330" t="s">
        <v>971</v>
      </c>
    </row>
    <row r="82" spans="1:3" ht="15.75" outlineLevel="1">
      <c r="A82" s="327"/>
      <c r="B82" s="324"/>
      <c r="C82" s="328" t="s">
        <v>192</v>
      </c>
    </row>
    <row r="83" spans="1:3" ht="15.75" outlineLevel="1">
      <c r="A83" s="327"/>
      <c r="B83" s="324"/>
      <c r="C83" s="330" t="s">
        <v>821</v>
      </c>
    </row>
    <row r="84" spans="1:3" ht="15.75" outlineLevel="1">
      <c r="A84" s="327"/>
      <c r="B84" s="324"/>
      <c r="C84" s="330" t="s">
        <v>174</v>
      </c>
    </row>
    <row r="85" spans="1:3" ht="30" outlineLevel="1">
      <c r="A85" s="327"/>
      <c r="B85" s="324"/>
      <c r="C85" s="335" t="s">
        <v>1188</v>
      </c>
    </row>
    <row r="86" spans="1:3" ht="15.75">
      <c r="A86" s="327"/>
      <c r="B86" s="324"/>
    </row>
    <row r="87" spans="1:3" ht="15.75">
      <c r="A87" s="327" t="s">
        <v>248</v>
      </c>
      <c r="B87" s="324" t="s">
        <v>249</v>
      </c>
    </row>
    <row r="88" spans="1:3" ht="30" outlineLevel="1">
      <c r="A88" s="327"/>
      <c r="B88" s="324"/>
      <c r="C88" s="330" t="s">
        <v>1189</v>
      </c>
    </row>
    <row r="89" spans="1:3" ht="15.75" outlineLevel="1">
      <c r="A89" s="327"/>
      <c r="B89" s="324"/>
      <c r="C89" s="328" t="s">
        <v>192</v>
      </c>
    </row>
    <row r="90" spans="1:3" ht="15.75" outlineLevel="1">
      <c r="A90" s="327"/>
      <c r="B90" s="324"/>
      <c r="C90" s="330" t="s">
        <v>175</v>
      </c>
    </row>
    <row r="91" spans="1:3" ht="15.75" outlineLevel="1">
      <c r="A91" s="327"/>
      <c r="B91" s="324"/>
      <c r="C91" s="325" t="s">
        <v>1190</v>
      </c>
    </row>
    <row r="92" spans="1:3" ht="15.75">
      <c r="A92" s="327"/>
      <c r="B92" s="324"/>
    </row>
    <row r="93" spans="1:3" ht="15.75">
      <c r="A93" s="327" t="s">
        <v>250</v>
      </c>
      <c r="B93" s="324" t="s">
        <v>251</v>
      </c>
    </row>
    <row r="94" spans="1:3" ht="45" outlineLevel="1">
      <c r="A94" s="327"/>
      <c r="B94" s="324"/>
      <c r="C94" s="330" t="s">
        <v>972</v>
      </c>
    </row>
    <row r="95" spans="1:3" ht="33" customHeight="1" outlineLevel="1">
      <c r="A95" s="327"/>
      <c r="B95" s="324"/>
      <c r="C95" s="330" t="s">
        <v>973</v>
      </c>
    </row>
    <row r="96" spans="1:3" ht="15.75" customHeight="1">
      <c r="A96" s="327"/>
      <c r="B96" s="324"/>
      <c r="C96" s="330"/>
    </row>
    <row r="97" spans="1:5" ht="15.75">
      <c r="A97" s="327" t="s">
        <v>252</v>
      </c>
      <c r="B97" s="324" t="s">
        <v>853</v>
      </c>
      <c r="C97" s="339"/>
    </row>
    <row r="98" spans="1:5" ht="49.5" customHeight="1" outlineLevel="1">
      <c r="C98" s="337" t="s">
        <v>1199</v>
      </c>
    </row>
    <row r="99" spans="1:5" ht="30" outlineLevel="1">
      <c r="C99" s="340" t="s">
        <v>1526</v>
      </c>
    </row>
    <row r="100" spans="1:5" ht="30" outlineLevel="1">
      <c r="C100" s="330" t="s">
        <v>854</v>
      </c>
    </row>
    <row r="101" spans="1:5">
      <c r="C101" s="330"/>
    </row>
    <row r="102" spans="1:5" ht="15.75">
      <c r="A102" s="327" t="s">
        <v>253</v>
      </c>
      <c r="B102" s="324" t="s">
        <v>933</v>
      </c>
      <c r="C102" s="339"/>
    </row>
    <row r="103" spans="1:5" ht="76.5" customHeight="1" outlineLevel="1">
      <c r="A103" s="327"/>
      <c r="C103" s="335" t="s">
        <v>974</v>
      </c>
      <c r="E103" s="299" t="s">
        <v>1095</v>
      </c>
    </row>
    <row r="104" spans="1:5" ht="15.75" outlineLevel="1">
      <c r="A104" s="327"/>
      <c r="B104" s="324"/>
      <c r="C104" s="328" t="s">
        <v>324</v>
      </c>
    </row>
    <row r="105" spans="1:5" ht="32.25" customHeight="1" outlineLevel="1">
      <c r="A105" s="327"/>
      <c r="B105" s="324"/>
      <c r="C105" s="330" t="s">
        <v>1191</v>
      </c>
    </row>
    <row r="106" spans="1:5" ht="59.25" customHeight="1" outlineLevel="1">
      <c r="A106" s="327"/>
      <c r="B106" s="324"/>
      <c r="C106" s="335" t="s">
        <v>1193</v>
      </c>
    </row>
    <row r="107" spans="1:5">
      <c r="C107" s="330"/>
    </row>
    <row r="108" spans="1:5" ht="15.75">
      <c r="A108" s="327" t="s">
        <v>255</v>
      </c>
      <c r="B108" s="324" t="s">
        <v>548</v>
      </c>
    </row>
    <row r="109" spans="1:5" ht="51.75" customHeight="1" outlineLevel="1">
      <c r="B109" s="341"/>
      <c r="C109" s="337" t="s">
        <v>975</v>
      </c>
      <c r="E109" s="299" t="s">
        <v>1206</v>
      </c>
    </row>
    <row r="110" spans="1:5" outlineLevel="1">
      <c r="C110" s="342" t="s">
        <v>1068</v>
      </c>
    </row>
    <row r="111" spans="1:5" outlineLevel="1">
      <c r="C111" s="343" t="s">
        <v>1194</v>
      </c>
    </row>
    <row r="112" spans="1:5">
      <c r="C112" s="343"/>
    </row>
    <row r="113" spans="1:5" ht="15.75">
      <c r="A113" s="327" t="s">
        <v>256</v>
      </c>
      <c r="B113" s="324" t="s">
        <v>257</v>
      </c>
    </row>
    <row r="114" spans="1:5" ht="78.75" customHeight="1" outlineLevel="1">
      <c r="A114" s="327"/>
      <c r="B114" s="324"/>
      <c r="C114" s="337" t="s">
        <v>976</v>
      </c>
      <c r="E114" s="300" t="s">
        <v>1139</v>
      </c>
    </row>
    <row r="115" spans="1:5" ht="60" outlineLevel="1">
      <c r="A115" s="327"/>
      <c r="B115" s="324"/>
      <c r="C115" s="251" t="s">
        <v>1195</v>
      </c>
    </row>
    <row r="116" spans="1:5">
      <c r="C116" s="343"/>
    </row>
    <row r="117" spans="1:5" ht="15.75">
      <c r="A117" s="327" t="s">
        <v>847</v>
      </c>
      <c r="B117" s="324" t="s">
        <v>930</v>
      </c>
      <c r="C117" s="344"/>
    </row>
    <row r="118" spans="1:5" ht="32.25" customHeight="1" outlineLevel="1">
      <c r="A118" s="327"/>
      <c r="C118" s="251" t="s">
        <v>977</v>
      </c>
    </row>
    <row r="119" spans="1:5">
      <c r="C119" s="330"/>
    </row>
    <row r="120" spans="1:5" ht="15.75">
      <c r="A120" s="327" t="s">
        <v>848</v>
      </c>
      <c r="B120" s="324" t="s">
        <v>846</v>
      </c>
    </row>
    <row r="121" spans="1:5" ht="30" outlineLevel="1">
      <c r="C121" s="335" t="s">
        <v>978</v>
      </c>
    </row>
    <row r="122" spans="1:5">
      <c r="C122" s="330"/>
    </row>
    <row r="123" spans="1:5" ht="15.75">
      <c r="A123" s="327" t="s">
        <v>849</v>
      </c>
      <c r="B123" s="324" t="s">
        <v>851</v>
      </c>
    </row>
    <row r="124" spans="1:5" ht="50.25" customHeight="1" outlineLevel="1">
      <c r="C124" s="337" t="s">
        <v>1196</v>
      </c>
    </row>
    <row r="125" spans="1:5" ht="45" outlineLevel="1">
      <c r="B125" s="345"/>
      <c r="C125" s="325" t="s">
        <v>852</v>
      </c>
    </row>
    <row r="126" spans="1:5">
      <c r="C126" s="322"/>
    </row>
    <row r="127" spans="1:5" ht="15.75">
      <c r="A127" s="327" t="s">
        <v>929</v>
      </c>
      <c r="B127" s="324" t="s">
        <v>855</v>
      </c>
    </row>
    <row r="128" spans="1:5" ht="30" outlineLevel="1">
      <c r="C128" s="337" t="s">
        <v>1069</v>
      </c>
    </row>
    <row r="129" spans="1:5">
      <c r="C129" s="337"/>
    </row>
    <row r="130" spans="1:5" ht="15.75">
      <c r="A130" s="327" t="s">
        <v>124</v>
      </c>
      <c r="B130" s="324" t="s">
        <v>125</v>
      </c>
      <c r="C130" s="339"/>
    </row>
    <row r="131" spans="1:5" ht="75" outlineLevel="1">
      <c r="C131" s="337" t="s">
        <v>979</v>
      </c>
      <c r="E131" s="299" t="s">
        <v>1207</v>
      </c>
    </row>
    <row r="132" spans="1:5" outlineLevel="1">
      <c r="C132" s="334" t="s">
        <v>192</v>
      </c>
    </row>
    <row r="133" spans="1:5" ht="45" outlineLevel="1">
      <c r="C133" s="335" t="s">
        <v>1200</v>
      </c>
    </row>
    <row r="134" spans="1:5" ht="78" customHeight="1" outlineLevel="1">
      <c r="C134" s="336" t="s">
        <v>1092</v>
      </c>
    </row>
    <row r="135" spans="1:5">
      <c r="C135" s="334"/>
    </row>
    <row r="136" spans="1:5" ht="15.75">
      <c r="A136" s="327" t="s">
        <v>258</v>
      </c>
      <c r="B136" s="324" t="s">
        <v>126</v>
      </c>
      <c r="C136" s="346"/>
    </row>
    <row r="137" spans="1:5" ht="60" outlineLevel="1">
      <c r="C137" s="337" t="s">
        <v>980</v>
      </c>
      <c r="E137" s="299" t="s">
        <v>1207</v>
      </c>
    </row>
    <row r="139" spans="1:5" ht="15.75">
      <c r="A139" s="327" t="s">
        <v>259</v>
      </c>
      <c r="B139" s="324" t="s">
        <v>1104</v>
      </c>
      <c r="C139" s="339"/>
    </row>
    <row r="140" spans="1:5" ht="50.25" customHeight="1" outlineLevel="1">
      <c r="C140" s="337" t="s">
        <v>1107</v>
      </c>
      <c r="D140" s="345"/>
    </row>
    <row r="142" spans="1:5" ht="15.75">
      <c r="A142" s="327" t="s">
        <v>260</v>
      </c>
      <c r="B142" s="324" t="s">
        <v>678</v>
      </c>
      <c r="C142" s="339"/>
    </row>
    <row r="143" spans="1:5" ht="30" outlineLevel="1">
      <c r="C143" s="325" t="s">
        <v>1132</v>
      </c>
      <c r="D143" s="347"/>
      <c r="E143" s="300" t="s">
        <v>1205</v>
      </c>
    </row>
    <row r="144" spans="1:5">
      <c r="C144" s="335"/>
    </row>
    <row r="145" spans="1:3" ht="15.75">
      <c r="A145" s="327" t="s">
        <v>261</v>
      </c>
      <c r="B145" s="348" t="s">
        <v>1208</v>
      </c>
      <c r="C145" s="339"/>
    </row>
    <row r="146" spans="1:3" ht="45">
      <c r="C146" s="330" t="s">
        <v>981</v>
      </c>
    </row>
    <row r="147" spans="1:3">
      <c r="C147" s="328" t="s">
        <v>121</v>
      </c>
    </row>
    <row r="148" spans="1:3">
      <c r="C148" s="330" t="s">
        <v>43</v>
      </c>
    </row>
    <row r="149" spans="1:3" ht="15.75">
      <c r="A149" s="327"/>
      <c r="B149" s="324"/>
    </row>
    <row r="150" spans="1:3" ht="15.75">
      <c r="A150" s="327" t="s">
        <v>262</v>
      </c>
      <c r="B150" s="324" t="s">
        <v>263</v>
      </c>
    </row>
    <row r="151" spans="1:3" ht="30">
      <c r="A151" s="327"/>
      <c r="B151" s="324"/>
      <c r="C151" s="330" t="s">
        <v>1201</v>
      </c>
    </row>
    <row r="152" spans="1:3" ht="15.75">
      <c r="A152" s="327"/>
      <c r="B152" s="324"/>
      <c r="C152" s="334" t="s">
        <v>121</v>
      </c>
    </row>
    <row r="153" spans="1:3" ht="45">
      <c r="A153" s="327"/>
      <c r="B153" s="324"/>
      <c r="C153" s="335" t="s">
        <v>1202</v>
      </c>
    </row>
    <row r="154" spans="1:3" ht="75">
      <c r="A154" s="327"/>
      <c r="B154" s="324"/>
      <c r="C154" s="336" t="s">
        <v>1209</v>
      </c>
    </row>
    <row r="155" spans="1:3" ht="15.75">
      <c r="A155" s="327"/>
      <c r="B155" s="324"/>
    </row>
    <row r="156" spans="1:3" ht="15.75">
      <c r="A156" s="327" t="s">
        <v>264</v>
      </c>
      <c r="B156" s="324" t="s">
        <v>265</v>
      </c>
    </row>
    <row r="157" spans="1:3" ht="15.75">
      <c r="A157" s="327"/>
      <c r="B157" s="324"/>
    </row>
    <row r="158" spans="1:3" ht="15.75">
      <c r="A158" s="327" t="s">
        <v>266</v>
      </c>
      <c r="B158" s="324" t="s">
        <v>267</v>
      </c>
    </row>
    <row r="159" spans="1:3" ht="15.75">
      <c r="A159" s="327"/>
      <c r="B159" s="324"/>
    </row>
    <row r="160" spans="1:3" ht="15.75">
      <c r="A160" s="327" t="s">
        <v>268</v>
      </c>
      <c r="B160" s="324" t="s">
        <v>1286</v>
      </c>
    </row>
    <row r="161" spans="1:5" ht="15.75">
      <c r="A161" s="327"/>
      <c r="B161" s="324"/>
    </row>
    <row r="162" spans="1:5" ht="15.75">
      <c r="A162" s="327" t="s">
        <v>270</v>
      </c>
      <c r="B162" s="324" t="s">
        <v>271</v>
      </c>
    </row>
    <row r="163" spans="1:5" ht="15.75">
      <c r="A163" s="327"/>
      <c r="B163" s="324"/>
    </row>
    <row r="164" spans="1:5" ht="15.75">
      <c r="A164" s="327" t="s">
        <v>186</v>
      </c>
      <c r="B164" s="324" t="s">
        <v>1210</v>
      </c>
      <c r="C164" s="339"/>
    </row>
    <row r="165" spans="1:5" ht="45" outlineLevel="2">
      <c r="C165" s="251" t="s">
        <v>982</v>
      </c>
      <c r="E165" s="299" t="s">
        <v>1211</v>
      </c>
    </row>
    <row r="166" spans="1:5" outlineLevel="2">
      <c r="C166" s="336" t="s">
        <v>121</v>
      </c>
    </row>
    <row r="167" spans="1:5" ht="30" outlineLevel="2">
      <c r="C167" s="251" t="s">
        <v>833</v>
      </c>
    </row>
    <row r="168" spans="1:5" ht="15.75">
      <c r="A168" s="327"/>
      <c r="B168" s="349"/>
      <c r="C168" s="350"/>
    </row>
    <row r="169" spans="1:5" ht="14.45" customHeight="1">
      <c r="A169" s="327" t="s">
        <v>58</v>
      </c>
      <c r="B169" s="324" t="s">
        <v>592</v>
      </c>
      <c r="C169" s="330"/>
    </row>
    <row r="170" spans="1:5" ht="60">
      <c r="A170" s="327"/>
      <c r="B170" s="324"/>
      <c r="C170" s="330" t="s">
        <v>1105</v>
      </c>
    </row>
    <row r="171" spans="1:5" ht="15.75">
      <c r="A171" s="327"/>
      <c r="B171" s="324"/>
      <c r="C171" s="330"/>
    </row>
    <row r="172" spans="1:5" ht="15.75">
      <c r="A172" s="327" t="s">
        <v>1691</v>
      </c>
      <c r="B172" s="324" t="s">
        <v>1690</v>
      </c>
      <c r="C172" s="330"/>
    </row>
    <row r="173" spans="1:5" ht="60">
      <c r="A173" s="327"/>
      <c r="B173" s="324"/>
      <c r="C173" s="330" t="s">
        <v>1692</v>
      </c>
    </row>
    <row r="174" spans="1:5" ht="15.75">
      <c r="A174" s="327"/>
      <c r="B174" s="324"/>
      <c r="C174" s="330"/>
    </row>
    <row r="175" spans="1:5" ht="15.75">
      <c r="A175" s="327"/>
      <c r="B175" s="324"/>
      <c r="C175" s="330"/>
    </row>
    <row r="176" spans="1:5" ht="15.75">
      <c r="A176" s="327" t="s">
        <v>272</v>
      </c>
      <c r="B176" s="324" t="s">
        <v>322</v>
      </c>
    </row>
    <row r="177" spans="1:5" ht="30.75" outlineLevel="1">
      <c r="A177" s="327"/>
      <c r="B177" s="324"/>
      <c r="C177" s="330" t="s">
        <v>1527</v>
      </c>
      <c r="E177" s="300" t="s">
        <v>1212</v>
      </c>
    </row>
    <row r="178" spans="1:5" ht="15.75" outlineLevel="1">
      <c r="A178" s="327"/>
      <c r="B178" s="324"/>
      <c r="C178" s="330" t="s">
        <v>121</v>
      </c>
      <c r="E178" s="300"/>
    </row>
    <row r="179" spans="1:5" ht="30">
      <c r="A179" s="327"/>
      <c r="B179" s="349"/>
      <c r="C179" s="330" t="s">
        <v>1098</v>
      </c>
      <c r="E179" s="300"/>
    </row>
    <row r="180" spans="1:5" ht="15.75">
      <c r="A180" s="327"/>
      <c r="B180" s="349"/>
      <c r="C180" s="330"/>
    </row>
    <row r="181" spans="1:5" ht="15.75">
      <c r="A181" s="327" t="s">
        <v>226</v>
      </c>
      <c r="B181" s="324" t="s">
        <v>164</v>
      </c>
      <c r="C181" s="330"/>
    </row>
    <row r="182" spans="1:5" ht="75" outlineLevel="1">
      <c r="A182" s="327"/>
      <c r="B182" s="324"/>
      <c r="C182" s="334" t="s">
        <v>983</v>
      </c>
      <c r="E182" s="300" t="s">
        <v>984</v>
      </c>
    </row>
    <row r="183" spans="1:5" outlineLevel="1">
      <c r="C183" s="322" t="s">
        <v>442</v>
      </c>
    </row>
    <row r="184" spans="1:5" s="9" customFormat="1" ht="135" outlineLevel="1">
      <c r="A184" s="351"/>
      <c r="B184" s="352"/>
      <c r="C184" s="336" t="s">
        <v>1070</v>
      </c>
      <c r="D184" s="300"/>
      <c r="E184" s="300"/>
    </row>
    <row r="185" spans="1:5" s="9" customFormat="1" ht="15.75">
      <c r="A185" s="351"/>
      <c r="B185" s="352"/>
      <c r="C185" s="336"/>
      <c r="D185" s="300"/>
      <c r="E185" s="300"/>
    </row>
    <row r="186" spans="1:5" ht="15.75">
      <c r="A186" s="332" t="s">
        <v>1287</v>
      </c>
      <c r="B186" s="324"/>
    </row>
    <row r="187" spans="1:5" ht="15.75">
      <c r="A187" s="332"/>
      <c r="B187" s="324"/>
    </row>
    <row r="188" spans="1:5" ht="15.75">
      <c r="A188" s="327" t="s">
        <v>60</v>
      </c>
      <c r="B188" s="324" t="s">
        <v>34</v>
      </c>
    </row>
    <row r="189" spans="1:5" ht="15.75" outlineLevel="1">
      <c r="A189" s="327"/>
      <c r="B189" s="324"/>
      <c r="C189" s="335" t="s">
        <v>985</v>
      </c>
    </row>
    <row r="190" spans="1:5" ht="15.75">
      <c r="A190" s="327"/>
      <c r="B190" s="324"/>
    </row>
    <row r="191" spans="1:5" ht="15.75">
      <c r="A191" s="327" t="s">
        <v>59</v>
      </c>
      <c r="B191" s="324" t="s">
        <v>62</v>
      </c>
    </row>
    <row r="192" spans="1:5" ht="45" outlineLevel="1">
      <c r="A192" s="327"/>
      <c r="B192" s="324"/>
      <c r="C192" s="335" t="s">
        <v>986</v>
      </c>
    </row>
    <row r="193" spans="1:3" ht="15.75">
      <c r="A193" s="327"/>
      <c r="B193" s="324"/>
      <c r="C193" s="335"/>
    </row>
    <row r="194" spans="1:3" ht="15.75">
      <c r="A194" s="327" t="s">
        <v>273</v>
      </c>
      <c r="B194" s="324" t="s">
        <v>61</v>
      </c>
    </row>
    <row r="195" spans="1:3" ht="90" outlineLevel="1">
      <c r="A195" s="327"/>
      <c r="B195" s="324"/>
      <c r="C195" s="251" t="s">
        <v>1481</v>
      </c>
    </row>
    <row r="196" spans="1:3" ht="15.75">
      <c r="A196" s="327"/>
      <c r="B196" s="324"/>
    </row>
    <row r="197" spans="1:3" ht="15.75">
      <c r="A197" s="327" t="s">
        <v>275</v>
      </c>
      <c r="B197" s="324" t="s">
        <v>601</v>
      </c>
    </row>
    <row r="198" spans="1:3" ht="15.75">
      <c r="A198" s="327"/>
      <c r="B198" s="324"/>
    </row>
    <row r="199" spans="1:3" ht="15.75">
      <c r="A199" s="327" t="s">
        <v>63</v>
      </c>
      <c r="B199" s="324" t="s">
        <v>54</v>
      </c>
    </row>
    <row r="200" spans="1:3" ht="45" outlineLevel="1">
      <c r="A200" s="327"/>
      <c r="B200" s="324"/>
      <c r="C200" s="335" t="s">
        <v>1213</v>
      </c>
    </row>
    <row r="201" spans="1:3" ht="15.75">
      <c r="A201" s="327"/>
      <c r="B201" s="324"/>
    </row>
    <row r="202" spans="1:3" ht="15.75">
      <c r="A202" s="327" t="s">
        <v>150</v>
      </c>
      <c r="B202" s="327" t="s">
        <v>135</v>
      </c>
    </row>
    <row r="203" spans="1:3" ht="30" outlineLevel="1">
      <c r="A203" s="323"/>
      <c r="B203" s="324"/>
      <c r="C203" s="335" t="s">
        <v>987</v>
      </c>
    </row>
    <row r="204" spans="1:3" ht="15.75">
      <c r="A204" s="327"/>
      <c r="B204" s="324"/>
    </row>
    <row r="205" spans="1:3" ht="15.75">
      <c r="A205" s="323" t="s">
        <v>805</v>
      </c>
      <c r="B205" s="324"/>
    </row>
    <row r="206" spans="1:3" ht="68.099999999999994" customHeight="1">
      <c r="A206" s="323"/>
      <c r="B206" s="324"/>
      <c r="C206" s="335" t="s">
        <v>1645</v>
      </c>
    </row>
    <row r="207" spans="1:3" ht="15.75">
      <c r="A207" s="323"/>
      <c r="B207" s="324"/>
    </row>
    <row r="208" spans="1:3" ht="15.75">
      <c r="A208" s="327" t="s">
        <v>76</v>
      </c>
      <c r="B208" s="324" t="s">
        <v>84</v>
      </c>
    </row>
    <row r="209" spans="1:3" outlineLevel="1">
      <c r="C209" s="322" t="s">
        <v>442</v>
      </c>
    </row>
    <row r="210" spans="1:3" ht="105" outlineLevel="1">
      <c r="A210" s="351"/>
      <c r="B210" s="352"/>
      <c r="C210" s="336" t="s">
        <v>382</v>
      </c>
    </row>
    <row r="211" spans="1:3" ht="15.75">
      <c r="A211" s="327"/>
      <c r="B211" s="324"/>
    </row>
    <row r="212" spans="1:3" ht="15.75">
      <c r="A212" s="327" t="s">
        <v>78</v>
      </c>
      <c r="B212" s="324" t="s">
        <v>1106</v>
      </c>
    </row>
    <row r="213" spans="1:3" ht="69.75" customHeight="1" outlineLevel="1">
      <c r="A213" s="327"/>
      <c r="B213" s="324"/>
      <c r="C213" s="335" t="s">
        <v>1531</v>
      </c>
    </row>
    <row r="214" spans="1:3" ht="15.75">
      <c r="A214" s="327"/>
      <c r="B214" s="324"/>
    </row>
    <row r="215" spans="1:3" ht="15.75">
      <c r="A215" s="327" t="s">
        <v>605</v>
      </c>
      <c r="B215" s="324" t="s">
        <v>86</v>
      </c>
    </row>
    <row r="216" spans="1:3" ht="60" outlineLevel="1">
      <c r="A216" s="327"/>
      <c r="B216" s="324"/>
      <c r="C216" s="251" t="s">
        <v>1482</v>
      </c>
    </row>
    <row r="217" spans="1:3" ht="15.75">
      <c r="A217" s="327"/>
      <c r="B217" s="324"/>
    </row>
    <row r="218" spans="1:3" ht="15.75">
      <c r="A218" s="327" t="s">
        <v>606</v>
      </c>
      <c r="B218" s="324" t="s">
        <v>83</v>
      </c>
    </row>
    <row r="219" spans="1:3" ht="30" outlineLevel="1">
      <c r="A219" s="327"/>
      <c r="B219" s="324"/>
      <c r="C219" s="335" t="s">
        <v>1214</v>
      </c>
    </row>
    <row r="220" spans="1:3" ht="15.75">
      <c r="A220" s="327"/>
      <c r="B220" s="324"/>
    </row>
    <row r="221" spans="1:3" ht="15.75">
      <c r="A221" s="327" t="s">
        <v>607</v>
      </c>
      <c r="B221" s="324" t="s">
        <v>30</v>
      </c>
    </row>
    <row r="222" spans="1:3" ht="15.75" outlineLevel="1">
      <c r="A222" s="327"/>
      <c r="B222" s="324"/>
      <c r="C222" s="251" t="s">
        <v>988</v>
      </c>
    </row>
    <row r="223" spans="1:3" ht="15.75">
      <c r="A223" s="327"/>
      <c r="B223" s="324"/>
      <c r="C223" s="251"/>
    </row>
    <row r="224" spans="1:3" ht="15.75">
      <c r="A224" s="327" t="s">
        <v>80</v>
      </c>
      <c r="B224" s="324" t="s">
        <v>85</v>
      </c>
    </row>
    <row r="225" spans="1:4" ht="45" outlineLevel="1">
      <c r="A225" s="327"/>
      <c r="B225" s="324"/>
      <c r="C225" s="251" t="s">
        <v>1215</v>
      </c>
    </row>
    <row r="226" spans="1:4" ht="72" customHeight="1" outlineLevel="1">
      <c r="A226" s="327"/>
      <c r="B226" s="324"/>
      <c r="C226" s="251" t="s">
        <v>1216</v>
      </c>
    </row>
    <row r="227" spans="1:4" ht="12" customHeight="1" outlineLevel="1">
      <c r="A227" s="327"/>
      <c r="B227" s="324"/>
      <c r="C227" s="251"/>
    </row>
    <row r="228" spans="1:4" ht="15.75" customHeight="1" outlineLevel="1">
      <c r="A228" s="327" t="s">
        <v>81</v>
      </c>
      <c r="B228" s="324" t="s">
        <v>1399</v>
      </c>
    </row>
    <row r="229" spans="1:4" ht="30">
      <c r="A229" s="327"/>
      <c r="B229" s="324"/>
      <c r="C229" s="251" t="s">
        <v>1403</v>
      </c>
    </row>
    <row r="230" spans="1:4" ht="15.75">
      <c r="A230" s="327"/>
      <c r="B230" s="324"/>
      <c r="C230" s="251"/>
    </row>
    <row r="231" spans="1:4" ht="15.75">
      <c r="A231" s="327" t="s">
        <v>82</v>
      </c>
      <c r="B231" s="324" t="s">
        <v>379</v>
      </c>
      <c r="C231" s="251"/>
    </row>
    <row r="232" spans="1:4" ht="30" outlineLevel="1">
      <c r="A232" s="327"/>
      <c r="B232" s="324"/>
      <c r="C232" s="335" t="s">
        <v>1638</v>
      </c>
    </row>
    <row r="233" spans="1:4" ht="15.75">
      <c r="A233" s="327"/>
      <c r="B233" s="324"/>
      <c r="C233" s="335"/>
    </row>
    <row r="234" spans="1:4" ht="15.75">
      <c r="A234" s="405" t="s">
        <v>1637</v>
      </c>
      <c r="B234" s="42" t="s">
        <v>1639</v>
      </c>
      <c r="C234" s="403"/>
      <c r="D234" s="11"/>
    </row>
    <row r="235" spans="1:4" ht="75">
      <c r="A235" s="404"/>
      <c r="B235" s="42"/>
      <c r="C235" s="403" t="s">
        <v>1640</v>
      </c>
      <c r="D235" s="11"/>
    </row>
    <row r="236" spans="1:4" ht="15.75">
      <c r="A236" s="327"/>
      <c r="B236" s="324"/>
      <c r="C236" s="335"/>
    </row>
    <row r="237" spans="1:4" ht="15.75" outlineLevel="1">
      <c r="A237" s="327" t="s">
        <v>1523</v>
      </c>
      <c r="B237" s="324" t="s">
        <v>1519</v>
      </c>
      <c r="C237" s="335"/>
    </row>
    <row r="238" spans="1:4" ht="30" outlineLevel="1">
      <c r="A238" s="327"/>
      <c r="B238" s="324"/>
      <c r="C238" s="335" t="s">
        <v>1524</v>
      </c>
    </row>
    <row r="239" spans="1:4" ht="15.75">
      <c r="A239" s="327"/>
      <c r="B239" s="324"/>
      <c r="C239" s="335"/>
    </row>
    <row r="240" spans="1:4" ht="15.75">
      <c r="A240" s="327" t="s">
        <v>1579</v>
      </c>
      <c r="B240" s="324" t="s">
        <v>1580</v>
      </c>
      <c r="C240" s="335"/>
    </row>
    <row r="241" spans="1:3" ht="30">
      <c r="A241" s="327"/>
      <c r="B241" s="324"/>
      <c r="C241" s="335" t="s">
        <v>1581</v>
      </c>
    </row>
    <row r="242" spans="1:3" ht="15.75">
      <c r="A242" s="327"/>
      <c r="B242" s="324"/>
      <c r="C242" s="335"/>
    </row>
    <row r="243" spans="1:3" ht="15.75">
      <c r="A243" s="327" t="s">
        <v>935</v>
      </c>
      <c r="B243" s="324" t="s">
        <v>1071</v>
      </c>
      <c r="C243" s="335"/>
    </row>
    <row r="244" spans="1:3" ht="30" outlineLevel="1">
      <c r="A244" s="327"/>
      <c r="B244" s="324"/>
      <c r="C244" s="335" t="s">
        <v>1178</v>
      </c>
    </row>
    <row r="245" spans="1:3" ht="15.75">
      <c r="A245" s="327"/>
      <c r="B245" s="324"/>
      <c r="C245" s="335"/>
    </row>
    <row r="246" spans="1:3" ht="15.75">
      <c r="A246" s="327" t="s">
        <v>936</v>
      </c>
      <c r="B246" s="324" t="s">
        <v>938</v>
      </c>
      <c r="C246" s="335"/>
    </row>
    <row r="247" spans="1:3" ht="30" outlineLevel="1">
      <c r="A247" s="327"/>
      <c r="B247" s="324"/>
      <c r="C247" s="335" t="s">
        <v>1179</v>
      </c>
    </row>
    <row r="248" spans="1:3" ht="15.75">
      <c r="A248" s="327"/>
      <c r="B248" s="324"/>
      <c r="C248" s="335"/>
    </row>
    <row r="249" spans="1:3" ht="15.75">
      <c r="A249" s="327" t="s">
        <v>940</v>
      </c>
      <c r="B249" s="324" t="s">
        <v>1174</v>
      </c>
      <c r="C249" s="335"/>
    </row>
    <row r="250" spans="1:3" ht="30" outlineLevel="1">
      <c r="A250" s="327"/>
      <c r="B250" s="324"/>
      <c r="C250" s="335" t="s">
        <v>1180</v>
      </c>
    </row>
    <row r="251" spans="1:3" ht="15.75">
      <c r="A251" s="327"/>
      <c r="B251" s="324"/>
      <c r="C251" s="335"/>
    </row>
    <row r="252" spans="1:3" ht="15.75">
      <c r="A252" s="327" t="s">
        <v>1072</v>
      </c>
      <c r="B252" s="324" t="s">
        <v>1173</v>
      </c>
      <c r="C252" s="335"/>
    </row>
    <row r="253" spans="1:3" ht="30.75" outlineLevel="1">
      <c r="A253" s="327"/>
      <c r="B253" s="324"/>
      <c r="C253" s="300" t="s">
        <v>1528</v>
      </c>
    </row>
    <row r="254" spans="1:3" ht="15.75">
      <c r="A254" s="327"/>
      <c r="B254" s="324"/>
      <c r="C254" s="335"/>
    </row>
    <row r="255" spans="1:3" ht="15.75">
      <c r="A255" s="327" t="s">
        <v>945</v>
      </c>
      <c r="B255" s="324" t="s">
        <v>735</v>
      </c>
      <c r="C255" s="335"/>
    </row>
    <row r="256" spans="1:3" ht="15.75" outlineLevel="1">
      <c r="A256" s="327"/>
      <c r="B256" s="324"/>
      <c r="C256" s="300" t="s">
        <v>1217</v>
      </c>
    </row>
    <row r="257" spans="1:3" ht="60.75" outlineLevel="1">
      <c r="A257" s="327"/>
      <c r="B257" s="324"/>
      <c r="C257" s="300" t="s">
        <v>1218</v>
      </c>
    </row>
    <row r="258" spans="1:3" ht="15.75">
      <c r="A258" s="327"/>
      <c r="B258" s="324"/>
      <c r="C258" s="335"/>
    </row>
    <row r="259" spans="1:3" ht="15.75">
      <c r="A259" s="327" t="s">
        <v>946</v>
      </c>
      <c r="B259" s="324" t="s">
        <v>943</v>
      </c>
      <c r="C259" s="335"/>
    </row>
    <row r="260" spans="1:3" ht="15.75" outlineLevel="1">
      <c r="A260" s="327"/>
      <c r="B260" s="324"/>
      <c r="C260" s="300" t="s">
        <v>1219</v>
      </c>
    </row>
    <row r="261" spans="1:3" ht="15.75">
      <c r="A261" s="327"/>
      <c r="B261" s="324"/>
      <c r="C261" s="335"/>
    </row>
    <row r="262" spans="1:3" ht="15.75">
      <c r="A262" s="327" t="s">
        <v>1141</v>
      </c>
      <c r="B262" s="324" t="s">
        <v>1148</v>
      </c>
      <c r="C262" s="335"/>
    </row>
    <row r="263" spans="1:3" ht="30" outlineLevel="1">
      <c r="A263" s="327"/>
      <c r="B263" s="324"/>
      <c r="C263" s="335" t="s">
        <v>1220</v>
      </c>
    </row>
    <row r="264" spans="1:3" ht="15.75">
      <c r="A264" s="327"/>
      <c r="B264" s="324"/>
      <c r="C264" s="335"/>
    </row>
    <row r="265" spans="1:3" ht="15.75">
      <c r="A265" s="327" t="s">
        <v>1170</v>
      </c>
      <c r="B265" s="324" t="s">
        <v>1529</v>
      </c>
      <c r="C265" s="335"/>
    </row>
    <row r="266" spans="1:3" ht="30" outlineLevel="1">
      <c r="A266" s="327"/>
      <c r="B266" s="324"/>
      <c r="C266" s="335" t="s">
        <v>1171</v>
      </c>
    </row>
    <row r="267" spans="1:3" ht="15.75" outlineLevel="1">
      <c r="A267" s="327"/>
      <c r="B267" s="324"/>
      <c r="C267" s="335"/>
    </row>
    <row r="268" spans="1:3" ht="15.75">
      <c r="A268" s="327" t="s">
        <v>1037</v>
      </c>
      <c r="B268" s="324" t="s">
        <v>1038</v>
      </c>
      <c r="C268" s="335"/>
    </row>
    <row r="269" spans="1:3" ht="15.75">
      <c r="A269" s="327"/>
      <c r="B269" s="324"/>
      <c r="C269" s="335"/>
    </row>
    <row r="270" spans="1:3" ht="15.75">
      <c r="A270" s="327"/>
      <c r="B270" s="324"/>
      <c r="C270" s="335"/>
    </row>
    <row r="271" spans="1:3" ht="15.75">
      <c r="A271" s="327"/>
      <c r="B271" s="324"/>
      <c r="C271" s="335"/>
    </row>
    <row r="272" spans="1:3" ht="15.75">
      <c r="A272" s="332" t="s">
        <v>608</v>
      </c>
      <c r="B272" s="324"/>
    </row>
    <row r="273" spans="1:2" ht="15.75">
      <c r="A273" s="327"/>
      <c r="B273" s="324"/>
    </row>
    <row r="274" spans="1:2" ht="15.75">
      <c r="A274" s="327" t="s">
        <v>609</v>
      </c>
      <c r="B274" s="324" t="s">
        <v>610</v>
      </c>
    </row>
    <row r="275" spans="1:2" ht="15.75">
      <c r="A275" s="327"/>
      <c r="B275" s="324"/>
    </row>
    <row r="276" spans="1:2" ht="15.75">
      <c r="A276" s="327" t="s">
        <v>611</v>
      </c>
      <c r="B276" s="324" t="s">
        <v>228</v>
      </c>
    </row>
    <row r="277" spans="1:2" ht="15.75">
      <c r="A277" s="327"/>
      <c r="B277" s="324"/>
    </row>
    <row r="278" spans="1:2" ht="15.75">
      <c r="A278" s="327" t="s">
        <v>612</v>
      </c>
      <c r="B278" s="324" t="s">
        <v>613</v>
      </c>
    </row>
    <row r="279" spans="1:2" ht="15.75">
      <c r="A279" s="327"/>
      <c r="B279" s="324"/>
    </row>
    <row r="280" spans="1:2" ht="15.75">
      <c r="A280" s="327" t="s">
        <v>614</v>
      </c>
      <c r="B280" s="324" t="s">
        <v>615</v>
      </c>
    </row>
    <row r="281" spans="1:2" ht="15.75">
      <c r="A281" s="327"/>
      <c r="B281" s="324"/>
    </row>
  </sheetData>
  <phoneticPr fontId="0" type="noConversion"/>
  <hyperlinks>
    <hyperlink ref="B3" location="REVENUES" display="REVENUES" xr:uid="{00000000-0004-0000-0500-000000000000}"/>
    <hyperlink ref="C3" location="Ministry_of_Education_Grants" display="Ministry of Education Grants" xr:uid="{00000000-0004-0000-0500-000001000000}"/>
    <hyperlink ref="D3" location="Other_Provincial_Grants" display="Other Provincial Grants" xr:uid="{00000000-0004-0000-0500-000002000000}"/>
    <hyperlink ref="E3" location="Government_of_Canada" display="Government of Canada" xr:uid="{00000000-0004-0000-0500-000003000000}"/>
    <hyperlink ref="F3" location="Local_Government" display="Local Government" xr:uid="{00000000-0004-0000-0500-000004000000}"/>
    <hyperlink ref="G3" location="Other_Boards" display="Other Boards" xr:uid="{00000000-0004-0000-0500-000005000000}"/>
    <hyperlink ref="H3" location="DCC_Amortization" display="DCC Amortization" xr:uid="{00000000-0004-0000-0500-000006000000}"/>
    <hyperlink ref="I3" location="Individuals" display="Individuals" xr:uid="{00000000-0004-0000-0500-000007000000}"/>
    <hyperlink ref="J3" location="Other_Revenue" display="Other Revenue" xr:uid="{00000000-0004-0000-0500-000008000000}"/>
    <hyperlink ref="K3" location="Inter_entity_Revenue" display="Inter-entity Revenue" xr:uid="{00000000-0004-0000-0500-000009000000}"/>
    <hyperlink ref="L3" location="EXPENSES" display="Expenses" xr:uid="{00000000-0004-0000-0500-00000A000000}"/>
    <hyperlink ref="M3" location="Instruction" display="Instruction" xr:uid="{00000000-0004-0000-0500-00000B000000}"/>
    <hyperlink ref="N3" location="School_Management_School_Services" display="School Management/School Services" xr:uid="{00000000-0004-0000-0500-00000C000000}"/>
    <hyperlink ref="O3" location="Student_Support_Services___General" display="Student Support Services - General" xr:uid="{00000000-0004-0000-0500-00000D000000}"/>
    <hyperlink ref="P3" location="Computer___Other_Technical_Student_Support_Services" display="Computer &amp; Other Technical Student Support Services" xr:uid="{00000000-0004-0000-0500-00000E000000}"/>
    <hyperlink ref="Q3" location="Library_Services" display="Library Services" xr:uid="{00000000-0004-0000-0500-00000F000000}"/>
    <hyperlink ref="R3" location="Guidance_Services" display="Guidance Services" xr:uid="{00000000-0004-0000-0500-000010000000}"/>
    <hyperlink ref="S3" location="Teacher_Support_Services" display="Teacher Support Services" xr:uid="{00000000-0004-0000-0500-000011000000}"/>
    <hyperlink ref="T3" location="Governance_Trustees" display="Governance/Trustees" xr:uid="{00000000-0004-0000-0500-000012000000}"/>
    <hyperlink ref="U3" location="Senior_Administration" display="Senior Administration" xr:uid="{00000000-0004-0000-0500-000013000000}"/>
    <hyperlink ref="V3" location="Administration_and_Other_Support" display="Administration and Other Support" xr:uid="{00000000-0004-0000-0500-000014000000}"/>
    <hyperlink ref="W3" location="Human_Resource_Administration" display="Human Resource Administration" xr:uid="{00000000-0004-0000-0500-000015000000}"/>
    <hyperlink ref="X3" location="Information_Technology_Administration" display="Information Technology Administration" xr:uid="{00000000-0004-0000-0500-000016000000}"/>
    <hyperlink ref="Y3" location="Director_s_Office" display="Director's Office" xr:uid="{00000000-0004-0000-0500-000017000000}"/>
    <hyperlink ref="Z3" location="Payroll_Administration" display="Payroll Administration" xr:uid="{00000000-0004-0000-0500-000018000000}"/>
    <hyperlink ref="AA3" location="Finance" display="Finance" xr:uid="{00000000-0004-0000-0500-000019000000}"/>
    <hyperlink ref="AB3" location="Purchasing_and_Procurement" display="Purchasing and Procurement" xr:uid="{00000000-0004-0000-0500-00001A000000}"/>
    <hyperlink ref="AC3" location="School_Operations" display="School Operations" xr:uid="{00000000-0004-0000-0500-00001B000000}"/>
    <hyperlink ref="AD3" location="School_Maintenance" display="School Maintenance" xr:uid="{00000000-0004-0000-0500-00001C000000}"/>
    <hyperlink ref="AE3" location="School_Renewal___Operating" display="School Renewal - Operating" xr:uid="{00000000-0004-0000-0500-00001D000000}"/>
    <hyperlink ref="AF3" location="Pupil_Accommodation" display="Pupil Accommodation" xr:uid="{00000000-0004-0000-0500-00001E000000}"/>
    <hyperlink ref="AG3" location="Operations___Maintenance_Capital___Non_Instructional" display="Operations &amp; Maintenance/Capital - Non-Instructional" xr:uid="{00000000-0004-0000-0500-00001F000000}"/>
    <hyperlink ref="AH3" location="Transportation___General" display="Transportation - General" xr:uid="{00000000-0004-0000-0500-000020000000}"/>
    <hyperlink ref="AI3" location="Transportation___Home_to_School" display="Transportation - Home to School" xr:uid="{00000000-0004-0000-0500-000021000000}"/>
    <hyperlink ref="AJ3" location="Transportation___School_to_School" display="Transportation - School to School" xr:uid="{00000000-0004-0000-0500-000022000000}"/>
    <hyperlink ref="AK3" location="Transportation___Board__Lodging___Weekly_Transportation" display="Transportation - Board, Lodging &amp; Weekly Transportation" xr:uid="{00000000-0004-0000-0500-000023000000}"/>
    <hyperlink ref="AL3" location="Transportation___Ontario_Schools_for_the_Blind_Deaf" display="Transportation - Ontario Schools for the Blind/Deaf" xr:uid="{00000000-0004-0000-0500-000024000000}"/>
    <hyperlink ref="AM3" location="Continuing_Education__Summer_School___International_Language" display="Continuing Education, Summer School &amp; International Language" xr:uid="{00000000-0004-0000-0500-000025000000}"/>
    <hyperlink ref="AN3" location="Provision_for_contingencies" display="Provision for contingencies" xr:uid="{00000000-0004-0000-0500-000026000000}"/>
    <hyperlink ref="AO3" location="Other_Non_Operating" display="Other Non-Operating" xr:uid="{00000000-0004-0000-0500-000027000000}"/>
    <hyperlink ref="AP3" location="School_Generated_Funds___Capital" display="School Generated Funds" xr:uid="{00000000-0004-0000-0500-000028000000}"/>
    <hyperlink ref="AQ3" location="ASSETS__LIABILITIES___EQUITY" display="ASSETS, LIABILITIES &amp; EQUITY" xr:uid="{00000000-0004-0000-0500-000029000000}"/>
    <hyperlink ref="AR3" location="Accumulated_Amortization" display="Accumulated Amortization" xr:uid="{00000000-0004-0000-0500-00002A000000}"/>
    <hyperlink ref="AS3" location="Non_Financial_Assets" display="Non-Financial Assets" xr:uid="{00000000-0004-0000-0500-00002B000000}"/>
    <hyperlink ref="AT3" location="Financial_Assets" display="Financial Assets" xr:uid="{00000000-0004-0000-0500-00002C000000}"/>
    <hyperlink ref="AU3" location="Liabilities" display="Liabilities" xr:uid="{00000000-0004-0000-0500-00002D000000}"/>
    <hyperlink ref="AV3" location="Deferred_Capital_Contributions" display="Deferred Capital Contributions" xr:uid="{00000000-0004-0000-0500-00002E000000}"/>
    <hyperlink ref="AW3" location="Accumulated_Surplus__Deficit" display="Accumulated Surplus (Deficit)" xr:uid="{00000000-0004-0000-0500-00002F000000}"/>
    <hyperlink ref="AX3" location="Capital_Additions" display="Capital Additions" xr:uid="{00000000-0004-0000-0500-000030000000}"/>
    <hyperlink ref="AY3" location="School_Generated_Funds___Capital" display="School Generated Funds - Capital" xr:uid="{00000000-0004-0000-0500-000031000000}"/>
    <hyperlink ref="AZ3" location="Energy_Efficient_Schools" display="Energy Efficient Schools" xr:uid="{00000000-0004-0000-0500-000032000000}"/>
    <hyperlink ref="BA3" location="School_Renewal___Capital" display="School Renewal - Capital" xr:uid="{00000000-0004-0000-0500-000033000000}"/>
    <hyperlink ref="BB3" location="NPP___GPL_Others" display="NPP &amp; GPL Others" xr:uid="{00000000-0004-0000-0500-000034000000}"/>
    <hyperlink ref="BC3" location="Temporary_Accommodation" display="Temporary Accommodation" xr:uid="{00000000-0004-0000-0500-000035000000}"/>
    <hyperlink ref="BD3" location="Minor_TCA" display="Minor TCA" xr:uid="{00000000-0004-0000-0500-000036000000}"/>
    <hyperlink ref="BE3" location="School_Condition_Improvement" display="School Condition Improvement" xr:uid="{00000000-0004-0000-0500-000037000000}"/>
    <hyperlink ref="BF3" location="Early_Learning" display="Early Learning" xr:uid="{00000000-0004-0000-0500-000038000000}"/>
    <hyperlink ref="BG3" location="GPL_Renewal" display="GPL Renewal" xr:uid="{00000000-0004-0000-0500-000039000000}"/>
    <hyperlink ref="BH3" location="Other_Capital" display="Other Capital" xr:uid="{00000000-0004-0000-0500-00003A000000}"/>
    <hyperlink ref="BI3" location="Capital_Priorities___Major_Capital_Programs" display="Capital Priorities - Major Capital Programs " xr:uid="{00000000-0004-0000-0500-00003B000000}"/>
    <hyperlink ref="BJ3" location="Capital_Priorities___Land" display="Capital Priorities - Land" xr:uid="{00000000-0004-0000-0500-00003C000000}"/>
    <hyperlink ref="BK3" location="School_Condition___Capital" display="School Condition - Capital" xr:uid="{00000000-0004-0000-0500-00003D000000}"/>
    <hyperlink ref="BL3" location="Child_Care" display="Child Care" xr:uid="{00000000-0004-0000-0500-00003E000000}"/>
    <hyperlink ref="BM3" location="Education_Development_Charges" display="Education Development Charges" xr:uid="{00000000-0004-0000-0500-00003F000000}"/>
    <hyperlink ref="BN3" location="Proceeds_of_Disposition" display="Proceeds of Disposition" xr:uid="{00000000-0004-0000-0500-000040000000}"/>
    <hyperlink ref="BO3" location="PSAB_Adjustments" display="PSAB Adjustments" xr:uid="{00000000-0004-0000-0500-000041000000}"/>
    <hyperlink ref="BP3" location="Trust_Fund" display="Trust Fund" xr:uid="{00000000-0004-0000-0500-000042000000}"/>
    <hyperlink ref="BQ3" location="Revenue___Trust_Fund" display="Revenue - Trust Fund" xr:uid="{00000000-0004-0000-0500-000043000000}"/>
    <hyperlink ref="BR3" location="Expenses___Trust_Fund" display="Expenses - Trust Fund" xr:uid="{00000000-0004-0000-0500-000044000000}"/>
    <hyperlink ref="BS3" location="Assets___Trust_Fund" display="Assets - Trust Fund" xr:uid="{00000000-0004-0000-0500-000045000000}"/>
    <hyperlink ref="BT3" location="Liabilities___Trust_Fund" display="Liabilities - Trust Fund" xr:uid="{00000000-0004-0000-0500-000046000000}"/>
  </hyperlinks>
  <pageMargins left="0.75" right="0.75" top="1" bottom="1" header="0.5" footer="0.5"/>
  <pageSetup scale="43" fitToHeight="11" orientation="portrait" r:id="rId1"/>
  <headerFooter alignWithMargins="0">
    <oddFooter>&amp;L&amp;D&amp;R&amp;8&amp;A Page &amp;P of &amp;N</oddFooter>
  </headerFooter>
  <rowBreaks count="4" manualBreakCount="4">
    <brk id="60" max="16383" man="1"/>
    <brk id="107" max="16383" man="1"/>
    <brk id="163" max="16383" man="1"/>
    <brk id="21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20"/>
  <sheetViews>
    <sheetView showGridLines="0" view="pageBreakPreview" zoomScale="80" zoomScaleNormal="75" zoomScaleSheetLayoutView="80" workbookViewId="0"/>
  </sheetViews>
  <sheetFormatPr defaultColWidth="9.140625" defaultRowHeight="15" outlineLevelRow="2"/>
  <cols>
    <col min="1" max="1" width="7.42578125" style="299" customWidth="1"/>
    <col min="2" max="2" width="30.5703125" style="299" customWidth="1"/>
    <col min="3" max="3" width="107.5703125" style="371" customWidth="1"/>
    <col min="4" max="4" width="3.85546875" style="300" customWidth="1"/>
    <col min="5" max="5" width="51.42578125" style="300" customWidth="1"/>
    <col min="6" max="6" width="9.140625" style="300"/>
    <col min="7" max="7" width="9.140625" style="300" customWidth="1"/>
    <col min="8" max="8" width="12.140625" style="300" customWidth="1"/>
    <col min="9" max="16384" width="9.140625" style="163"/>
  </cols>
  <sheetData>
    <row r="1" spans="1:156" ht="15.75">
      <c r="A1" s="423" t="s">
        <v>1699</v>
      </c>
      <c r="C1" s="354" t="s">
        <v>621</v>
      </c>
      <c r="D1" s="355"/>
      <c r="E1" s="355"/>
    </row>
    <row r="2" spans="1:156" s="293" customFormat="1" ht="20.25" thickBot="1">
      <c r="A2" s="297" t="s">
        <v>1629</v>
      </c>
      <c r="B2" s="356" t="s">
        <v>227</v>
      </c>
      <c r="C2" s="356" t="s">
        <v>170</v>
      </c>
      <c r="D2" s="356" t="s">
        <v>806</v>
      </c>
      <c r="E2" s="356" t="s">
        <v>109</v>
      </c>
      <c r="F2" s="356" t="s">
        <v>562</v>
      </c>
      <c r="G2" s="356" t="s">
        <v>254</v>
      </c>
      <c r="H2" s="356" t="s">
        <v>221</v>
      </c>
      <c r="I2" s="407" t="s">
        <v>553</v>
      </c>
      <c r="J2" s="407" t="s">
        <v>1112</v>
      </c>
      <c r="K2" s="407" t="s">
        <v>1238</v>
      </c>
      <c r="L2" s="407" t="s">
        <v>1239</v>
      </c>
      <c r="M2" s="407" t="s">
        <v>1240</v>
      </c>
      <c r="N2" s="407" t="s">
        <v>556</v>
      </c>
      <c r="O2" s="407" t="s">
        <v>559</v>
      </c>
      <c r="P2" s="407" t="s">
        <v>761</v>
      </c>
      <c r="Q2" s="407" t="s">
        <v>1284</v>
      </c>
      <c r="R2" s="407" t="s">
        <v>1243</v>
      </c>
      <c r="S2" s="11" t="s">
        <v>1244</v>
      </c>
      <c r="T2" s="407" t="s">
        <v>1245</v>
      </c>
      <c r="U2" s="407" t="s">
        <v>521</v>
      </c>
      <c r="V2" s="407" t="s">
        <v>1246</v>
      </c>
      <c r="W2" s="407" t="s">
        <v>520</v>
      </c>
      <c r="X2" s="407" t="s">
        <v>519</v>
      </c>
      <c r="Y2" s="407" t="s">
        <v>560</v>
      </c>
      <c r="Z2" s="407" t="s">
        <v>815</v>
      </c>
      <c r="AA2" s="407" t="s">
        <v>1300</v>
      </c>
      <c r="AB2" s="407" t="s">
        <v>1302</v>
      </c>
      <c r="AC2" s="407" t="s">
        <v>648</v>
      </c>
      <c r="AD2" s="407" t="s">
        <v>1113</v>
      </c>
      <c r="AE2" s="407" t="s">
        <v>697</v>
      </c>
      <c r="AF2" s="407" t="s">
        <v>926</v>
      </c>
      <c r="AG2" s="407" t="s">
        <v>817</v>
      </c>
      <c r="AH2" s="407" t="s">
        <v>524</v>
      </c>
      <c r="AI2" s="407" t="s">
        <v>818</v>
      </c>
      <c r="AJ2" s="407" t="s">
        <v>278</v>
      </c>
      <c r="AK2" s="407" t="s">
        <v>279</v>
      </c>
      <c r="AL2" s="407" t="s">
        <v>1312</v>
      </c>
      <c r="AM2" s="407" t="s">
        <v>1114</v>
      </c>
      <c r="AN2" s="407" t="s">
        <v>1078</v>
      </c>
      <c r="AO2" s="407" t="s">
        <v>1079</v>
      </c>
      <c r="AP2" s="407" t="s">
        <v>1080</v>
      </c>
      <c r="AQ2" s="407" t="s">
        <v>1081</v>
      </c>
      <c r="AR2" s="407" t="s">
        <v>475</v>
      </c>
      <c r="AS2" s="407" t="s">
        <v>476</v>
      </c>
      <c r="AT2" s="407" t="s">
        <v>649</v>
      </c>
      <c r="AU2" s="407" t="s">
        <v>1129</v>
      </c>
      <c r="AV2" s="407" t="s">
        <v>808</v>
      </c>
      <c r="AW2" s="407" t="s">
        <v>526</v>
      </c>
      <c r="AX2" s="407" t="s">
        <v>1319</v>
      </c>
      <c r="AY2" s="407" t="s">
        <v>1317</v>
      </c>
      <c r="AZ2" s="407" t="s">
        <v>651</v>
      </c>
      <c r="BA2" s="407" t="s">
        <v>652</v>
      </c>
      <c r="BB2" s="407" t="s">
        <v>1258</v>
      </c>
      <c r="BC2" s="407" t="s">
        <v>42</v>
      </c>
      <c r="BD2" s="407" t="s">
        <v>653</v>
      </c>
      <c r="BE2" s="407" t="s">
        <v>1259</v>
      </c>
      <c r="BF2" s="407" t="s">
        <v>1260</v>
      </c>
      <c r="BG2" s="407" t="s">
        <v>1262</v>
      </c>
      <c r="BH2" s="407" t="s">
        <v>656</v>
      </c>
      <c r="BI2" s="407" t="s">
        <v>657</v>
      </c>
      <c r="BJ2" s="407" t="s">
        <v>658</v>
      </c>
      <c r="BK2" s="407" t="s">
        <v>659</v>
      </c>
      <c r="BL2" s="407" t="s">
        <v>1263</v>
      </c>
      <c r="BM2" s="407" t="s">
        <v>660</v>
      </c>
      <c r="BN2" s="407" t="s">
        <v>667</v>
      </c>
      <c r="BO2" s="407" t="s">
        <v>661</v>
      </c>
      <c r="BP2" s="407" t="s">
        <v>829</v>
      </c>
      <c r="BQ2" s="407" t="s">
        <v>1264</v>
      </c>
      <c r="BR2" s="407" t="s">
        <v>662</v>
      </c>
      <c r="BS2" s="407" t="s">
        <v>663</v>
      </c>
      <c r="BT2" s="407" t="s">
        <v>1265</v>
      </c>
      <c r="BU2" s="407" t="s">
        <v>1266</v>
      </c>
      <c r="BV2" s="407" t="s">
        <v>438</v>
      </c>
      <c r="BW2" s="407" t="s">
        <v>440</v>
      </c>
      <c r="BX2" s="407" t="s">
        <v>1267</v>
      </c>
      <c r="BY2" s="407" t="s">
        <v>721</v>
      </c>
      <c r="BZ2" s="407" t="s">
        <v>354</v>
      </c>
      <c r="CA2" s="407" t="s">
        <v>355</v>
      </c>
      <c r="CB2" s="407" t="s">
        <v>359</v>
      </c>
      <c r="CC2" s="407" t="s">
        <v>1587</v>
      </c>
      <c r="CD2" s="407" t="s">
        <v>357</v>
      </c>
      <c r="CE2" s="407" t="s">
        <v>1336</v>
      </c>
      <c r="CF2" s="407" t="s">
        <v>1337</v>
      </c>
      <c r="CG2" s="407" t="s">
        <v>1290</v>
      </c>
      <c r="CH2" s="407" t="s">
        <v>362</v>
      </c>
      <c r="CI2" s="407" t="s">
        <v>1116</v>
      </c>
      <c r="CJ2" s="407" t="s">
        <v>951</v>
      </c>
      <c r="CK2" s="407" t="s">
        <v>364</v>
      </c>
      <c r="CL2" s="407" t="s">
        <v>365</v>
      </c>
      <c r="CM2" s="407" t="s">
        <v>358</v>
      </c>
      <c r="CN2" s="407" t="s">
        <v>366</v>
      </c>
      <c r="CO2" s="407" t="s">
        <v>367</v>
      </c>
      <c r="CP2" s="407" t="s">
        <v>291</v>
      </c>
      <c r="CQ2" s="407" t="s">
        <v>292</v>
      </c>
      <c r="CR2" s="407" t="s">
        <v>293</v>
      </c>
      <c r="CS2" s="407" t="s">
        <v>1119</v>
      </c>
      <c r="CT2" s="407" t="s">
        <v>295</v>
      </c>
      <c r="CU2" s="407" t="s">
        <v>296</v>
      </c>
      <c r="CV2" s="407" t="s">
        <v>598</v>
      </c>
      <c r="CW2" s="407" t="s">
        <v>1272</v>
      </c>
      <c r="CX2" s="407" t="s">
        <v>483</v>
      </c>
      <c r="CY2" s="407" t="s">
        <v>484</v>
      </c>
      <c r="CZ2" s="407" t="s">
        <v>138</v>
      </c>
      <c r="DA2" s="407" t="s">
        <v>139</v>
      </c>
      <c r="DB2" s="407" t="s">
        <v>142</v>
      </c>
      <c r="DC2" s="407" t="s">
        <v>143</v>
      </c>
      <c r="DD2" s="407" t="s">
        <v>841</v>
      </c>
      <c r="DE2" s="407" t="s">
        <v>144</v>
      </c>
      <c r="DF2" s="407" t="s">
        <v>1276</v>
      </c>
      <c r="DG2" s="407" t="s">
        <v>146</v>
      </c>
      <c r="DH2" s="407" t="s">
        <v>1277</v>
      </c>
      <c r="DI2" s="407" t="s">
        <v>840</v>
      </c>
      <c r="DJ2" s="407" t="s">
        <v>225</v>
      </c>
      <c r="DK2" s="407" t="s">
        <v>197</v>
      </c>
      <c r="DL2" s="407" t="s">
        <v>1278</v>
      </c>
      <c r="DM2" s="407" t="s">
        <v>1279</v>
      </c>
      <c r="DN2" s="407" t="s">
        <v>692</v>
      </c>
      <c r="DO2" s="407" t="s">
        <v>487</v>
      </c>
      <c r="DP2" s="407" t="s">
        <v>716</v>
      </c>
      <c r="DQ2" s="407" t="s">
        <v>1280</v>
      </c>
      <c r="DR2" s="407" t="s">
        <v>1367</v>
      </c>
      <c r="DS2" s="407" t="s">
        <v>1368</v>
      </c>
      <c r="DT2" s="407" t="s">
        <v>695</v>
      </c>
      <c r="DU2" s="407" t="s">
        <v>952</v>
      </c>
      <c r="DV2" s="407" t="s">
        <v>154</v>
      </c>
      <c r="DW2" s="407" t="s">
        <v>167</v>
      </c>
      <c r="DX2" s="407" t="s">
        <v>779</v>
      </c>
      <c r="DY2" s="407" t="s">
        <v>780</v>
      </c>
      <c r="DZ2" s="407" t="s">
        <v>781</v>
      </c>
      <c r="EA2" s="407" t="s">
        <v>786</v>
      </c>
      <c r="EB2" s="407" t="s">
        <v>1601</v>
      </c>
      <c r="EC2" s="407" t="s">
        <v>784</v>
      </c>
      <c r="ED2" s="407" t="s">
        <v>787</v>
      </c>
      <c r="EE2" s="407" t="s">
        <v>788</v>
      </c>
      <c r="EF2" s="407" t="s">
        <v>1289</v>
      </c>
      <c r="EG2" s="407" t="s">
        <v>844</v>
      </c>
      <c r="EH2" s="407" t="s">
        <v>1117</v>
      </c>
      <c r="EI2" s="407" t="s">
        <v>953</v>
      </c>
      <c r="EJ2" s="407" t="s">
        <v>1379</v>
      </c>
      <c r="EK2" s="407" t="s">
        <v>1384</v>
      </c>
      <c r="EL2" s="407" t="s">
        <v>1380</v>
      </c>
      <c r="EM2" s="407" t="s">
        <v>1386</v>
      </c>
      <c r="EN2" s="407" t="s">
        <v>1374</v>
      </c>
      <c r="EO2" s="407" t="s">
        <v>1381</v>
      </c>
      <c r="EP2" s="407" t="s">
        <v>1385</v>
      </c>
      <c r="EQ2" s="407" t="s">
        <v>1382</v>
      </c>
      <c r="ER2" s="407" t="s">
        <v>1375</v>
      </c>
      <c r="ES2" s="407" t="s">
        <v>1376</v>
      </c>
      <c r="ET2" s="407" t="s">
        <v>1377</v>
      </c>
      <c r="EU2" s="407" t="s">
        <v>1378</v>
      </c>
      <c r="EV2" s="407" t="s">
        <v>64</v>
      </c>
      <c r="EW2" s="407" t="s">
        <v>90</v>
      </c>
      <c r="EX2" s="407" t="s">
        <v>135</v>
      </c>
      <c r="EY2" s="407" t="s">
        <v>597</v>
      </c>
      <c r="EZ2" s="407" t="s">
        <v>102</v>
      </c>
    </row>
    <row r="3" spans="1:156" ht="15.75" thickTop="1">
      <c r="A3" s="357" t="s">
        <v>1484</v>
      </c>
      <c r="B3" s="358"/>
      <c r="C3" s="359"/>
      <c r="E3" s="360" t="s">
        <v>1062</v>
      </c>
      <c r="F3" s="361"/>
      <c r="G3" s="361"/>
    </row>
    <row r="4" spans="1:156">
      <c r="A4" s="362" t="s">
        <v>1108</v>
      </c>
      <c r="C4" s="363"/>
      <c r="E4" s="364" t="s">
        <v>1074</v>
      </c>
    </row>
    <row r="5" spans="1:156" ht="15.75" thickBot="1">
      <c r="A5" s="365" t="s">
        <v>1109</v>
      </c>
      <c r="B5" s="366"/>
      <c r="C5" s="367"/>
      <c r="E5" s="368"/>
      <c r="F5" s="369"/>
      <c r="G5" s="369"/>
    </row>
    <row r="6" spans="1:156">
      <c r="A6" s="370"/>
      <c r="B6" s="370"/>
    </row>
    <row r="7" spans="1:156" ht="15.75">
      <c r="A7" s="372" t="s">
        <v>622</v>
      </c>
      <c r="B7" s="372"/>
    </row>
    <row r="8" spans="1:156" ht="15.75">
      <c r="A8" s="373"/>
      <c r="B8" s="373"/>
    </row>
    <row r="9" spans="1:156" ht="15.75">
      <c r="A9" s="323" t="s">
        <v>572</v>
      </c>
      <c r="B9" s="326" t="s">
        <v>989</v>
      </c>
      <c r="C9" s="325"/>
      <c r="D9" s="299"/>
      <c r="E9" s="323" t="s">
        <v>957</v>
      </c>
    </row>
    <row r="10" spans="1:156" ht="15.75">
      <c r="A10" s="323"/>
      <c r="B10" s="326"/>
      <c r="C10" s="325"/>
      <c r="D10" s="299"/>
      <c r="E10" s="323"/>
    </row>
    <row r="11" spans="1:156" ht="15.75">
      <c r="A11" s="374" t="s">
        <v>623</v>
      </c>
      <c r="B11" s="348" t="s">
        <v>624</v>
      </c>
    </row>
    <row r="12" spans="1:156" ht="15.75">
      <c r="A12" s="374"/>
      <c r="B12" s="348"/>
    </row>
    <row r="13" spans="1:156" ht="15.75">
      <c r="A13" s="374" t="s">
        <v>625</v>
      </c>
      <c r="B13" s="375" t="s">
        <v>222</v>
      </c>
    </row>
    <row r="14" spans="1:156" ht="15.75">
      <c r="A14" s="374"/>
      <c r="B14" s="375"/>
    </row>
    <row r="15" spans="1:156" ht="15.75">
      <c r="A15" s="333" t="s">
        <v>626</v>
      </c>
      <c r="B15" s="376" t="s">
        <v>627</v>
      </c>
    </row>
    <row r="16" spans="1:156" ht="15.75">
      <c r="A16" s="333"/>
      <c r="B16" s="376"/>
    </row>
    <row r="17" spans="1:2" ht="15.75">
      <c r="A17" s="333" t="s">
        <v>630</v>
      </c>
      <c r="B17" s="348" t="s">
        <v>631</v>
      </c>
    </row>
    <row r="18" spans="1:2" ht="15.75">
      <c r="A18" s="333"/>
      <c r="B18" s="348"/>
    </row>
    <row r="19" spans="1:2" ht="15.75">
      <c r="A19" s="333" t="s">
        <v>632</v>
      </c>
      <c r="B19" s="376" t="s">
        <v>633</v>
      </c>
    </row>
    <row r="20" spans="1:2" ht="15.75">
      <c r="A20" s="333"/>
      <c r="B20" s="376"/>
    </row>
    <row r="21" spans="1:2" ht="15.75">
      <c r="A21" s="333" t="s">
        <v>634</v>
      </c>
      <c r="B21" s="376" t="s">
        <v>635</v>
      </c>
    </row>
    <row r="22" spans="1:2" ht="15.75">
      <c r="A22" s="333"/>
      <c r="B22" s="376"/>
    </row>
    <row r="23" spans="1:2" ht="15.75">
      <c r="A23" s="333" t="s">
        <v>636</v>
      </c>
      <c r="B23" s="376" t="s">
        <v>637</v>
      </c>
    </row>
    <row r="24" spans="1:2" ht="15.75">
      <c r="A24" s="333"/>
      <c r="B24" s="376"/>
    </row>
    <row r="25" spans="1:2" ht="15.75">
      <c r="A25" s="333" t="s">
        <v>638</v>
      </c>
      <c r="B25" s="348" t="s">
        <v>1110</v>
      </c>
    </row>
    <row r="26" spans="1:2" ht="15.75">
      <c r="A26" s="333"/>
      <c r="B26" s="348"/>
    </row>
    <row r="27" spans="1:2" ht="15.75">
      <c r="A27" s="333" t="s">
        <v>640</v>
      </c>
      <c r="B27" s="376" t="s">
        <v>641</v>
      </c>
    </row>
    <row r="28" spans="1:2" ht="15.75">
      <c r="A28" s="333"/>
      <c r="B28" s="376"/>
    </row>
    <row r="29" spans="1:2" ht="15.75">
      <c r="A29" s="333" t="s">
        <v>642</v>
      </c>
      <c r="B29" s="376" t="s">
        <v>643</v>
      </c>
    </row>
    <row r="30" spans="1:2" ht="15.75">
      <c r="A30" s="333"/>
      <c r="B30" s="376"/>
    </row>
    <row r="31" spans="1:2" ht="15.75">
      <c r="A31" s="374" t="s">
        <v>644</v>
      </c>
      <c r="B31" s="376" t="s">
        <v>645</v>
      </c>
    </row>
    <row r="32" spans="1:2" ht="15.75">
      <c r="A32" s="374"/>
      <c r="B32" s="376"/>
    </row>
    <row r="33" spans="1:2" ht="15.75">
      <c r="A33" s="374" t="s">
        <v>646</v>
      </c>
      <c r="B33" s="348" t="s">
        <v>488</v>
      </c>
    </row>
    <row r="34" spans="1:2" ht="15.75">
      <c r="A34" s="374"/>
      <c r="B34" s="348"/>
    </row>
    <row r="35" spans="1:2" ht="15.75">
      <c r="A35" s="333" t="s">
        <v>489</v>
      </c>
      <c r="B35" s="348" t="s">
        <v>490</v>
      </c>
    </row>
    <row r="36" spans="1:2" ht="15.75">
      <c r="A36" s="333"/>
      <c r="B36" s="348"/>
    </row>
    <row r="37" spans="1:2" ht="15.75">
      <c r="A37" s="333" t="s">
        <v>491</v>
      </c>
      <c r="B37" s="376" t="s">
        <v>492</v>
      </c>
    </row>
    <row r="38" spans="1:2" ht="15.75">
      <c r="A38" s="333"/>
      <c r="B38" s="376"/>
    </row>
    <row r="39" spans="1:2" ht="15.75">
      <c r="A39" s="333" t="s">
        <v>493</v>
      </c>
      <c r="B39" s="376" t="s">
        <v>494</v>
      </c>
    </row>
    <row r="40" spans="1:2" ht="15.75">
      <c r="A40" s="333"/>
      <c r="B40" s="376"/>
    </row>
    <row r="41" spans="1:2" ht="15.75">
      <c r="A41" s="333" t="s">
        <v>495</v>
      </c>
      <c r="B41" s="376" t="s">
        <v>496</v>
      </c>
    </row>
    <row r="42" spans="1:2" ht="15.75">
      <c r="A42" s="333"/>
      <c r="B42" s="376"/>
    </row>
    <row r="43" spans="1:2" ht="15.75">
      <c r="A43" s="333" t="s">
        <v>497</v>
      </c>
      <c r="B43" s="348" t="s">
        <v>498</v>
      </c>
    </row>
    <row r="44" spans="1:2" ht="15.75">
      <c r="A44" s="333"/>
      <c r="B44" s="348"/>
    </row>
    <row r="45" spans="1:2" ht="15.75">
      <c r="A45" s="333" t="s">
        <v>499</v>
      </c>
      <c r="B45" s="376" t="s">
        <v>500</v>
      </c>
    </row>
    <row r="46" spans="1:2" ht="15.75">
      <c r="A46" s="333"/>
      <c r="B46" s="376"/>
    </row>
    <row r="47" spans="1:2" ht="15.75">
      <c r="A47" s="333" t="s">
        <v>501</v>
      </c>
      <c r="B47" s="348" t="s">
        <v>1285</v>
      </c>
    </row>
    <row r="48" spans="1:2" ht="15.75">
      <c r="A48" s="333"/>
      <c r="B48" s="348"/>
    </row>
    <row r="49" spans="1:3" ht="15.75">
      <c r="A49" s="333" t="s">
        <v>503</v>
      </c>
      <c r="B49" s="375" t="s">
        <v>222</v>
      </c>
      <c r="C49" s="377"/>
    </row>
    <row r="50" spans="1:3" ht="15.75">
      <c r="A50" s="333" t="s">
        <v>504</v>
      </c>
      <c r="B50" s="375" t="s">
        <v>222</v>
      </c>
      <c r="C50" s="377"/>
    </row>
    <row r="51" spans="1:3" ht="15.75">
      <c r="A51" s="333" t="s">
        <v>505</v>
      </c>
      <c r="B51" s="375" t="s">
        <v>222</v>
      </c>
      <c r="C51" s="377"/>
    </row>
    <row r="52" spans="1:3" ht="15.75">
      <c r="A52" s="333" t="s">
        <v>506</v>
      </c>
      <c r="B52" s="375" t="s">
        <v>222</v>
      </c>
      <c r="C52" s="377"/>
    </row>
    <row r="53" spans="1:3" ht="15.75">
      <c r="A53" s="333"/>
      <c r="B53" s="375"/>
      <c r="C53" s="377"/>
    </row>
    <row r="54" spans="1:3" ht="15.75">
      <c r="A54" s="333" t="s">
        <v>66</v>
      </c>
      <c r="B54" s="376" t="s">
        <v>108</v>
      </c>
      <c r="C54" s="377"/>
    </row>
    <row r="55" spans="1:3" ht="15.75">
      <c r="A55" s="333"/>
      <c r="B55" s="376"/>
      <c r="C55" s="377"/>
    </row>
    <row r="56" spans="1:3" ht="15.75">
      <c r="A56" s="333" t="s">
        <v>67</v>
      </c>
      <c r="B56" s="376" t="s">
        <v>69</v>
      </c>
      <c r="C56" s="377"/>
    </row>
    <row r="57" spans="1:3" ht="15.75">
      <c r="A57" s="333"/>
      <c r="B57" s="376"/>
      <c r="C57" s="377"/>
    </row>
    <row r="58" spans="1:3" ht="15.75">
      <c r="A58" s="333" t="s">
        <v>68</v>
      </c>
      <c r="B58" s="376" t="s">
        <v>1594</v>
      </c>
      <c r="C58" s="377"/>
    </row>
    <row r="59" spans="1:3" ht="15.75">
      <c r="A59" s="333"/>
      <c r="B59" s="376"/>
      <c r="C59" s="377"/>
    </row>
    <row r="60" spans="1:3" ht="15.75">
      <c r="A60" s="333" t="s">
        <v>507</v>
      </c>
      <c r="B60" s="376" t="s">
        <v>1221</v>
      </c>
    </row>
    <row r="61" spans="1:3" ht="15.75">
      <c r="A61" s="333"/>
      <c r="B61" s="376"/>
    </row>
    <row r="62" spans="1:3" ht="15.75">
      <c r="A62" s="333" t="s">
        <v>509</v>
      </c>
      <c r="B62" s="348" t="s">
        <v>1222</v>
      </c>
    </row>
    <row r="63" spans="1:3" ht="15.75">
      <c r="A63" s="333"/>
      <c r="B63" s="348"/>
    </row>
    <row r="64" spans="1:3" ht="15.75">
      <c r="A64" s="374" t="s">
        <v>511</v>
      </c>
      <c r="B64" s="376" t="s">
        <v>512</v>
      </c>
    </row>
    <row r="65" spans="1:5" ht="15.75">
      <c r="A65" s="374"/>
      <c r="B65" s="376"/>
    </row>
    <row r="66" spans="1:5" ht="15.75">
      <c r="A66" s="333" t="s">
        <v>513</v>
      </c>
      <c r="B66" s="376" t="s">
        <v>514</v>
      </c>
    </row>
    <row r="67" spans="1:5" ht="15.75">
      <c r="A67" s="333"/>
      <c r="B67" s="376"/>
    </row>
    <row r="68" spans="1:5" ht="15.75">
      <c r="A68" s="333" t="s">
        <v>515</v>
      </c>
      <c r="B68" s="376" t="s">
        <v>693</v>
      </c>
    </row>
    <row r="69" spans="1:5" ht="15.75">
      <c r="A69" s="333"/>
      <c r="B69" s="376"/>
    </row>
    <row r="70" spans="1:5" ht="15.75">
      <c r="A70" s="333" t="s">
        <v>516</v>
      </c>
      <c r="B70" s="348" t="s">
        <v>517</v>
      </c>
    </row>
    <row r="71" spans="1:5" ht="15.75">
      <c r="A71" s="333"/>
      <c r="B71" s="348"/>
    </row>
    <row r="72" spans="1:5" ht="15.75">
      <c r="A72" s="333" t="s">
        <v>825</v>
      </c>
      <c r="B72" s="376" t="s">
        <v>518</v>
      </c>
    </row>
    <row r="73" spans="1:5" ht="15.75">
      <c r="A73" s="333"/>
      <c r="B73" s="376"/>
    </row>
    <row r="74" spans="1:5" ht="15.75">
      <c r="A74" s="333" t="s">
        <v>159</v>
      </c>
      <c r="B74" s="324" t="s">
        <v>160</v>
      </c>
    </row>
    <row r="75" spans="1:5" ht="15.75">
      <c r="A75" s="333"/>
      <c r="B75" s="324"/>
    </row>
    <row r="76" spans="1:5" ht="15.75">
      <c r="A76" s="333" t="s">
        <v>71</v>
      </c>
      <c r="B76" s="324" t="s">
        <v>1485</v>
      </c>
    </row>
    <row r="77" spans="1:5" ht="30.75" outlineLevel="1">
      <c r="A77" s="333"/>
      <c r="B77" s="324"/>
      <c r="C77" s="378" t="s">
        <v>990</v>
      </c>
      <c r="E77" s="300" t="s">
        <v>1223</v>
      </c>
    </row>
    <row r="78" spans="1:5" ht="15.75">
      <c r="A78" s="333"/>
      <c r="B78" s="324"/>
      <c r="C78" s="378"/>
    </row>
    <row r="79" spans="1:5" ht="15.75">
      <c r="A79" s="333" t="s">
        <v>72</v>
      </c>
      <c r="B79" s="324" t="s">
        <v>1486</v>
      </c>
    </row>
    <row r="80" spans="1:5" ht="51" customHeight="1" outlineLevel="1">
      <c r="A80" s="333"/>
      <c r="B80" s="324"/>
      <c r="C80" s="378" t="s">
        <v>991</v>
      </c>
      <c r="E80" s="300" t="s">
        <v>992</v>
      </c>
    </row>
    <row r="81" spans="1:5" ht="15.75">
      <c r="A81" s="333"/>
      <c r="B81" s="324"/>
      <c r="C81" s="378"/>
    </row>
    <row r="82" spans="1:5" ht="15.75">
      <c r="A82" s="333" t="s">
        <v>73</v>
      </c>
      <c r="B82" s="324" t="s">
        <v>1487</v>
      </c>
    </row>
    <row r="83" spans="1:5" ht="30.75" outlineLevel="1">
      <c r="A83" s="333"/>
      <c r="B83" s="324"/>
      <c r="C83" s="378" t="s">
        <v>993</v>
      </c>
      <c r="E83" s="300" t="s">
        <v>1595</v>
      </c>
    </row>
    <row r="84" spans="1:5" ht="15.75">
      <c r="A84" s="333"/>
      <c r="B84" s="324"/>
      <c r="C84" s="378"/>
    </row>
    <row r="85" spans="1:5" ht="15.75">
      <c r="A85" s="333" t="s">
        <v>74</v>
      </c>
      <c r="B85" s="324" t="s">
        <v>1488</v>
      </c>
    </row>
    <row r="86" spans="1:5" ht="30.75" outlineLevel="1">
      <c r="A86" s="333"/>
      <c r="B86" s="324"/>
      <c r="C86" s="378" t="s">
        <v>994</v>
      </c>
      <c r="E86" s="300" t="s">
        <v>1224</v>
      </c>
    </row>
    <row r="87" spans="1:5" ht="15.75">
      <c r="A87" s="333"/>
      <c r="B87" s="324"/>
    </row>
    <row r="88" spans="1:5" ht="15.75">
      <c r="A88" s="333" t="s">
        <v>161</v>
      </c>
      <c r="B88" s="324" t="s">
        <v>1225</v>
      </c>
    </row>
    <row r="89" spans="1:5" ht="15.75">
      <c r="A89" s="333"/>
      <c r="B89" s="324"/>
    </row>
    <row r="90" spans="1:5" ht="15.75">
      <c r="A90" s="333" t="s">
        <v>724</v>
      </c>
      <c r="B90" s="348" t="s">
        <v>725</v>
      </c>
    </row>
    <row r="91" spans="1:5" ht="15.75">
      <c r="A91" s="333"/>
      <c r="B91" s="348"/>
    </row>
    <row r="92" spans="1:5" ht="15.75">
      <c r="A92" s="333" t="s">
        <v>714</v>
      </c>
      <c r="B92" s="376" t="s">
        <v>713</v>
      </c>
    </row>
    <row r="93" spans="1:5" ht="15.75">
      <c r="A93" s="333"/>
      <c r="B93" s="348"/>
    </row>
    <row r="94" spans="1:5" ht="15.75">
      <c r="A94" s="374" t="s">
        <v>726</v>
      </c>
      <c r="B94" s="348" t="s">
        <v>727</v>
      </c>
    </row>
    <row r="95" spans="1:5" ht="15.75">
      <c r="A95" s="374"/>
      <c r="B95" s="348"/>
    </row>
    <row r="96" spans="1:5" ht="15.75">
      <c r="A96" s="333" t="s">
        <v>728</v>
      </c>
      <c r="B96" s="376" t="s">
        <v>1489</v>
      </c>
    </row>
    <row r="97" spans="1:3" ht="15.75">
      <c r="A97" s="333"/>
      <c r="B97" s="376"/>
    </row>
    <row r="98" spans="1:3" ht="15.75">
      <c r="A98" s="333" t="s">
        <v>729</v>
      </c>
      <c r="B98" s="375" t="s">
        <v>222</v>
      </c>
    </row>
    <row r="99" spans="1:3" ht="15.75">
      <c r="A99" s="333" t="s">
        <v>730</v>
      </c>
      <c r="B99" s="375" t="s">
        <v>222</v>
      </c>
    </row>
    <row r="100" spans="1:3" ht="15.75">
      <c r="A100" s="333"/>
      <c r="B100" s="375"/>
    </row>
    <row r="101" spans="1:3" ht="15.75">
      <c r="A101" s="333" t="s">
        <v>731</v>
      </c>
      <c r="B101" s="348" t="s">
        <v>109</v>
      </c>
    </row>
    <row r="102" spans="1:3" ht="15.75" outlineLevel="1">
      <c r="A102" s="333"/>
      <c r="B102" s="348"/>
      <c r="C102" s="378" t="s">
        <v>1603</v>
      </c>
    </row>
    <row r="103" spans="1:3" ht="15.75">
      <c r="A103" s="333"/>
      <c r="B103" s="348"/>
      <c r="C103" s="378"/>
    </row>
    <row r="104" spans="1:3" ht="15.75">
      <c r="A104" s="333" t="s">
        <v>732</v>
      </c>
      <c r="B104" s="349" t="s">
        <v>222</v>
      </c>
      <c r="C104" s="377"/>
    </row>
    <row r="105" spans="1:3" ht="15.75">
      <c r="A105" s="333"/>
      <c r="B105" s="349"/>
      <c r="C105" s="377"/>
    </row>
    <row r="106" spans="1:3" ht="15.75">
      <c r="A106" s="333" t="s">
        <v>733</v>
      </c>
      <c r="B106" s="348" t="s">
        <v>240</v>
      </c>
    </row>
    <row r="107" spans="1:3" ht="15.75">
      <c r="A107" s="333"/>
      <c r="B107" s="348"/>
    </row>
    <row r="108" spans="1:3" ht="15.75">
      <c r="A108" s="333" t="s">
        <v>734</v>
      </c>
      <c r="B108" s="376" t="s">
        <v>1111</v>
      </c>
    </row>
    <row r="109" spans="1:3" ht="15.75">
      <c r="A109" s="333"/>
      <c r="B109" s="376"/>
    </row>
    <row r="110" spans="1:3" ht="15.75">
      <c r="A110" s="333" t="s">
        <v>736</v>
      </c>
      <c r="B110" s="376" t="s">
        <v>562</v>
      </c>
    </row>
    <row r="111" spans="1:3" ht="15.75" outlineLevel="1">
      <c r="A111" s="333"/>
      <c r="B111" s="376"/>
      <c r="C111" s="378" t="s">
        <v>995</v>
      </c>
    </row>
    <row r="112" spans="1:3" ht="15.75">
      <c r="A112" s="333"/>
      <c r="B112" s="376"/>
      <c r="C112" s="378"/>
    </row>
    <row r="113" spans="1:3" ht="15.75">
      <c r="A113" s="374" t="s">
        <v>737</v>
      </c>
      <c r="B113" s="324" t="s">
        <v>254</v>
      </c>
    </row>
    <row r="114" spans="1:3" ht="45.75" outlineLevel="1">
      <c r="A114" s="374"/>
      <c r="B114" s="349"/>
      <c r="C114" s="378" t="s">
        <v>1226</v>
      </c>
    </row>
    <row r="115" spans="1:3" ht="15.75">
      <c r="A115" s="374"/>
      <c r="B115" s="349"/>
      <c r="C115" s="378"/>
    </row>
    <row r="116" spans="1:3" ht="15.75">
      <c r="A116" s="333" t="s">
        <v>738</v>
      </c>
      <c r="B116" s="349" t="s">
        <v>222</v>
      </c>
    </row>
    <row r="117" spans="1:3" ht="15.75">
      <c r="A117" s="333" t="s">
        <v>739</v>
      </c>
      <c r="B117" s="349" t="s">
        <v>222</v>
      </c>
    </row>
    <row r="118" spans="1:3" ht="15.75">
      <c r="A118" s="333" t="s">
        <v>740</v>
      </c>
      <c r="B118" s="349" t="s">
        <v>222</v>
      </c>
    </row>
    <row r="119" spans="1:3" ht="15.75">
      <c r="A119" s="333" t="s">
        <v>741</v>
      </c>
      <c r="B119" s="349" t="s">
        <v>222</v>
      </c>
    </row>
    <row r="120" spans="1:3" ht="15.75">
      <c r="A120" s="333" t="s">
        <v>742</v>
      </c>
      <c r="B120" s="349" t="s">
        <v>222</v>
      </c>
    </row>
    <row r="121" spans="1:3" ht="15.75">
      <c r="A121" s="333" t="s">
        <v>743</v>
      </c>
      <c r="B121" s="349" t="s">
        <v>222</v>
      </c>
    </row>
    <row r="122" spans="1:3">
      <c r="A122" s="379" t="s">
        <v>760</v>
      </c>
      <c r="B122" s="349" t="s">
        <v>222</v>
      </c>
    </row>
    <row r="123" spans="1:3">
      <c r="A123" s="379" t="s">
        <v>190</v>
      </c>
      <c r="B123" s="349" t="s">
        <v>222</v>
      </c>
    </row>
    <row r="124" spans="1:3" ht="15.75">
      <c r="A124" s="374"/>
      <c r="B124" s="324"/>
    </row>
    <row r="125" spans="1:3" ht="15.75">
      <c r="A125" s="372" t="s">
        <v>134</v>
      </c>
      <c r="B125" s="324"/>
    </row>
    <row r="126" spans="1:3" ht="15.75">
      <c r="A126" s="372"/>
      <c r="B126" s="324"/>
    </row>
    <row r="127" spans="1:3" ht="15.75">
      <c r="A127" s="333" t="s">
        <v>221</v>
      </c>
      <c r="B127" s="376"/>
    </row>
    <row r="128" spans="1:3" ht="15.75">
      <c r="A128" s="333"/>
      <c r="B128" s="376"/>
    </row>
    <row r="129" spans="1:5" ht="32.25" customHeight="1">
      <c r="A129" s="333"/>
      <c r="B129" s="376"/>
      <c r="C129" s="380" t="s">
        <v>1227</v>
      </c>
    </row>
    <row r="130" spans="1:5" ht="15.75">
      <c r="A130" s="333"/>
      <c r="B130" s="376"/>
    </row>
    <row r="131" spans="1:5" ht="15.75">
      <c r="A131" s="376">
        <v>101</v>
      </c>
      <c r="B131" s="324" t="s">
        <v>553</v>
      </c>
    </row>
    <row r="132" spans="1:5" ht="15.75">
      <c r="A132" s="376"/>
      <c r="B132" s="324"/>
    </row>
    <row r="133" spans="1:5" ht="15.75">
      <c r="A133" s="376">
        <v>102</v>
      </c>
      <c r="B133" s="324" t="s">
        <v>1112</v>
      </c>
    </row>
    <row r="134" spans="1:5" ht="105.75" outlineLevel="1">
      <c r="A134" s="376"/>
      <c r="C134" s="371" t="s">
        <v>1604</v>
      </c>
      <c r="E134" s="300" t="s">
        <v>1584</v>
      </c>
    </row>
    <row r="135" spans="1:5" ht="20.25" customHeight="1">
      <c r="A135" s="376"/>
    </row>
    <row r="136" spans="1:5" ht="15.75">
      <c r="A136" s="376">
        <v>103</v>
      </c>
      <c r="B136" s="324" t="s">
        <v>1238</v>
      </c>
    </row>
    <row r="137" spans="1:5" ht="30.75" outlineLevel="1">
      <c r="A137" s="376"/>
      <c r="B137" s="324"/>
      <c r="C137" s="378" t="s">
        <v>1228</v>
      </c>
      <c r="E137" s="300" t="s">
        <v>1096</v>
      </c>
    </row>
    <row r="138" spans="1:5" ht="15.75">
      <c r="A138" s="376"/>
      <c r="B138" s="324"/>
      <c r="C138" s="378"/>
    </row>
    <row r="139" spans="1:5" ht="15.75">
      <c r="A139" s="376">
        <v>110</v>
      </c>
      <c r="B139" s="324" t="s">
        <v>1239</v>
      </c>
    </row>
    <row r="140" spans="1:5" ht="30.75" outlineLevel="1">
      <c r="A140" s="376"/>
      <c r="B140" s="324"/>
      <c r="C140" s="371" t="s">
        <v>746</v>
      </c>
    </row>
    <row r="141" spans="1:5" ht="75.75" outlineLevel="1">
      <c r="A141" s="376"/>
      <c r="B141" s="324"/>
      <c r="C141" s="371" t="s">
        <v>1596</v>
      </c>
    </row>
    <row r="142" spans="1:5" ht="15.75">
      <c r="A142" s="376"/>
      <c r="B142" s="324"/>
    </row>
    <row r="143" spans="1:5" ht="15.75">
      <c r="A143" s="376">
        <v>112</v>
      </c>
      <c r="B143" s="324" t="s">
        <v>1292</v>
      </c>
    </row>
    <row r="144" spans="1:5" ht="38.25" customHeight="1">
      <c r="A144" s="376"/>
      <c r="B144" s="324"/>
      <c r="C144" s="371" t="s">
        <v>1293</v>
      </c>
      <c r="E144" s="300" t="s">
        <v>1097</v>
      </c>
    </row>
    <row r="145" spans="1:3" ht="15.75">
      <c r="A145" s="376"/>
      <c r="B145" s="324"/>
    </row>
    <row r="146" spans="1:3" ht="15.75">
      <c r="A146" s="376">
        <v>114</v>
      </c>
      <c r="B146" s="324" t="s">
        <v>556</v>
      </c>
    </row>
    <row r="147" spans="1:3" ht="30.75" outlineLevel="1">
      <c r="A147" s="376"/>
      <c r="B147" s="324"/>
      <c r="C147" s="371" t="s">
        <v>758</v>
      </c>
    </row>
    <row r="148" spans="1:3" ht="15.75">
      <c r="A148" s="376"/>
      <c r="B148" s="324"/>
    </row>
    <row r="149" spans="1:3" ht="15.75">
      <c r="A149" s="376">
        <v>115</v>
      </c>
      <c r="B149" s="324" t="s">
        <v>1241</v>
      </c>
    </row>
    <row r="150" spans="1:3" ht="15.75">
      <c r="A150" s="376"/>
      <c r="B150" s="324"/>
    </row>
    <row r="151" spans="1:3" ht="15.75">
      <c r="A151" s="376">
        <v>116</v>
      </c>
      <c r="B151" s="324" t="s">
        <v>1294</v>
      </c>
    </row>
    <row r="152" spans="1:3" ht="15.75">
      <c r="A152" s="376"/>
      <c r="B152" s="324"/>
    </row>
    <row r="153" spans="1:3" ht="15.75">
      <c r="A153" s="376">
        <v>121</v>
      </c>
      <c r="B153" s="324" t="s">
        <v>559</v>
      </c>
    </row>
    <row r="154" spans="1:3" ht="30.75" outlineLevel="1">
      <c r="A154" s="376"/>
      <c r="B154" s="324"/>
      <c r="C154" s="371" t="s">
        <v>759</v>
      </c>
    </row>
    <row r="155" spans="1:3" ht="15.75">
      <c r="A155" s="376"/>
      <c r="B155" s="324"/>
    </row>
    <row r="156" spans="1:3" ht="15.75">
      <c r="A156" s="376">
        <v>122</v>
      </c>
      <c r="B156" s="324" t="s">
        <v>761</v>
      </c>
    </row>
    <row r="157" spans="1:3" ht="15.75">
      <c r="A157" s="376"/>
      <c r="B157" s="324"/>
      <c r="C157" s="371" t="s">
        <v>277</v>
      </c>
    </row>
    <row r="158" spans="1:3" ht="15.75">
      <c r="A158" s="376"/>
      <c r="B158" s="324"/>
    </row>
    <row r="159" spans="1:3" ht="15.75">
      <c r="A159" s="376">
        <v>131</v>
      </c>
      <c r="B159" s="324" t="s">
        <v>1242</v>
      </c>
    </row>
    <row r="160" spans="1:3" ht="30.75" outlineLevel="1">
      <c r="A160" s="376"/>
      <c r="B160" s="324"/>
      <c r="C160" s="371" t="s">
        <v>44</v>
      </c>
    </row>
    <row r="161" spans="1:5" ht="15.75">
      <c r="A161" s="376"/>
      <c r="B161" s="324"/>
    </row>
    <row r="162" spans="1:5" ht="15.75">
      <c r="A162" s="376">
        <v>132</v>
      </c>
      <c r="B162" s="324" t="s">
        <v>1243</v>
      </c>
    </row>
    <row r="163" spans="1:5" ht="30.75" outlineLevel="1">
      <c r="A163" s="376"/>
      <c r="B163" s="324"/>
      <c r="C163" s="371" t="s">
        <v>535</v>
      </c>
    </row>
    <row r="164" spans="1:5" ht="15.75">
      <c r="A164" s="376"/>
      <c r="B164" s="324"/>
    </row>
    <row r="165" spans="1:5" ht="15.75">
      <c r="A165" s="376">
        <v>133</v>
      </c>
      <c r="B165" s="324" t="s">
        <v>1244</v>
      </c>
    </row>
    <row r="166" spans="1:5" ht="30.75" outlineLevel="1">
      <c r="A166" s="376"/>
      <c r="B166" s="324"/>
      <c r="C166" s="371" t="s">
        <v>536</v>
      </c>
    </row>
    <row r="167" spans="1:5" ht="15.75">
      <c r="A167" s="376"/>
      <c r="B167" s="324"/>
    </row>
    <row r="168" spans="1:5" ht="15.75">
      <c r="A168" s="376">
        <v>134</v>
      </c>
      <c r="B168" s="324" t="s">
        <v>1245</v>
      </c>
    </row>
    <row r="169" spans="1:5" ht="30.75" outlineLevel="1">
      <c r="A169" s="376"/>
      <c r="B169" s="324"/>
      <c r="C169" s="371" t="s">
        <v>537</v>
      </c>
      <c r="E169" s="300" t="s">
        <v>1295</v>
      </c>
    </row>
    <row r="170" spans="1:5" ht="15.75">
      <c r="A170" s="376"/>
      <c r="B170" s="324"/>
    </row>
    <row r="171" spans="1:5" ht="15.75">
      <c r="A171" s="376">
        <v>135</v>
      </c>
      <c r="B171" s="324" t="s">
        <v>521</v>
      </c>
    </row>
    <row r="172" spans="1:5" ht="45.75" outlineLevel="1">
      <c r="A172" s="376"/>
      <c r="B172" s="324"/>
      <c r="C172" s="371" t="s">
        <v>1318</v>
      </c>
    </row>
    <row r="173" spans="1:5" ht="15.75">
      <c r="A173" s="376"/>
      <c r="B173" s="324"/>
    </row>
    <row r="174" spans="1:5" ht="15.75">
      <c r="A174" s="376">
        <v>136</v>
      </c>
      <c r="B174" s="324" t="s">
        <v>1246</v>
      </c>
    </row>
    <row r="175" spans="1:5" ht="15.75" outlineLevel="1">
      <c r="A175" s="376"/>
      <c r="B175" s="324"/>
      <c r="C175" s="371" t="s">
        <v>1296</v>
      </c>
    </row>
    <row r="176" spans="1:5" ht="15.75">
      <c r="A176" s="376"/>
      <c r="B176" s="324"/>
    </row>
    <row r="177" spans="1:3" ht="15.75">
      <c r="A177" s="376">
        <v>138</v>
      </c>
      <c r="B177" s="324" t="s">
        <v>520</v>
      </c>
    </row>
    <row r="178" spans="1:3" ht="15.75" outlineLevel="1">
      <c r="A178" s="376"/>
      <c r="B178" s="324"/>
      <c r="C178" s="371" t="s">
        <v>1298</v>
      </c>
    </row>
    <row r="179" spans="1:3" ht="15.75">
      <c r="A179" s="376"/>
      <c r="B179" s="324"/>
    </row>
    <row r="180" spans="1:3" ht="15.75">
      <c r="A180" s="376">
        <v>139</v>
      </c>
      <c r="B180" s="324" t="s">
        <v>519</v>
      </c>
    </row>
    <row r="181" spans="1:3" ht="15.75" outlineLevel="1">
      <c r="A181" s="376"/>
      <c r="B181" s="324"/>
      <c r="C181" s="371" t="s">
        <v>1297</v>
      </c>
    </row>
    <row r="182" spans="1:3" ht="15.75">
      <c r="A182" s="376"/>
      <c r="B182" s="324"/>
    </row>
    <row r="183" spans="1:3" ht="15.75">
      <c r="A183" s="376">
        <v>151</v>
      </c>
      <c r="B183" s="324" t="s">
        <v>560</v>
      </c>
    </row>
    <row r="184" spans="1:3" ht="60.75" outlineLevel="1">
      <c r="A184" s="376"/>
      <c r="B184" s="324"/>
      <c r="C184" s="371" t="s">
        <v>1605</v>
      </c>
    </row>
    <row r="185" spans="1:3" ht="15.75">
      <c r="A185" s="376"/>
      <c r="B185" s="324"/>
    </row>
    <row r="186" spans="1:3" ht="15.75">
      <c r="A186" s="376">
        <v>152</v>
      </c>
      <c r="B186" s="324" t="s">
        <v>815</v>
      </c>
    </row>
    <row r="187" spans="1:3" ht="60.75" outlineLevel="1">
      <c r="A187" s="376"/>
      <c r="B187" s="324"/>
      <c r="C187" s="371" t="s">
        <v>1299</v>
      </c>
    </row>
    <row r="188" spans="1:3" ht="15.75">
      <c r="A188" s="376"/>
      <c r="B188" s="324"/>
    </row>
    <row r="189" spans="1:3" ht="15.75">
      <c r="A189" s="376">
        <v>153</v>
      </c>
      <c r="B189" s="324" t="s">
        <v>1300</v>
      </c>
    </row>
    <row r="190" spans="1:3" ht="15.75" outlineLevel="1">
      <c r="A190" s="376"/>
      <c r="B190" s="324"/>
      <c r="C190" s="371" t="s">
        <v>538</v>
      </c>
    </row>
    <row r="191" spans="1:3" ht="15.75">
      <c r="A191" s="376"/>
      <c r="B191" s="324"/>
    </row>
    <row r="192" spans="1:3" ht="15.75">
      <c r="A192" s="376">
        <v>154</v>
      </c>
      <c r="B192" s="324" t="s">
        <v>1302</v>
      </c>
    </row>
    <row r="193" spans="1:5" ht="30.75" outlineLevel="1">
      <c r="A193" s="376"/>
      <c r="B193" s="324"/>
      <c r="C193" s="371" t="s">
        <v>1304</v>
      </c>
    </row>
    <row r="194" spans="1:5" ht="15.75">
      <c r="A194" s="376"/>
      <c r="B194" s="324"/>
    </row>
    <row r="195" spans="1:5" ht="15.75">
      <c r="A195" s="376">
        <v>161</v>
      </c>
      <c r="B195" s="324" t="s">
        <v>648</v>
      </c>
    </row>
    <row r="196" spans="1:5" ht="45.75" outlineLevel="1">
      <c r="A196" s="376"/>
      <c r="B196" s="324"/>
      <c r="C196" s="371" t="s">
        <v>1606</v>
      </c>
      <c r="E196" s="371" t="s">
        <v>1483</v>
      </c>
    </row>
    <row r="197" spans="1:5" ht="15.75">
      <c r="A197" s="376"/>
      <c r="B197" s="324"/>
    </row>
    <row r="198" spans="1:5" ht="15.75">
      <c r="A198" s="376">
        <v>170</v>
      </c>
      <c r="B198" s="324" t="s">
        <v>650</v>
      </c>
    </row>
    <row r="199" spans="1:5" ht="46.5" customHeight="1" outlineLevel="1">
      <c r="A199" s="376"/>
      <c r="B199" s="324"/>
      <c r="C199" s="378" t="s">
        <v>1305</v>
      </c>
      <c r="E199" s="300" t="s">
        <v>1088</v>
      </c>
    </row>
    <row r="200" spans="1:5" ht="15.75">
      <c r="A200" s="376"/>
      <c r="B200" s="324"/>
      <c r="C200" s="378"/>
    </row>
    <row r="201" spans="1:5" ht="15.75">
      <c r="A201" s="376">
        <v>171</v>
      </c>
      <c r="B201" s="348" t="s">
        <v>697</v>
      </c>
    </row>
    <row r="202" spans="1:5" ht="45.75" outlineLevel="1">
      <c r="A202" s="376"/>
      <c r="B202" s="348"/>
      <c r="C202" s="371" t="s">
        <v>1235</v>
      </c>
      <c r="E202" s="300" t="s">
        <v>1306</v>
      </c>
    </row>
    <row r="203" spans="1:5" ht="15.75">
      <c r="A203" s="376"/>
      <c r="B203" s="348"/>
    </row>
    <row r="204" spans="1:5" ht="15.75">
      <c r="A204" s="376">
        <v>172</v>
      </c>
      <c r="B204" s="324" t="s">
        <v>926</v>
      </c>
    </row>
    <row r="205" spans="1:5" ht="45.75" outlineLevel="1">
      <c r="A205" s="376"/>
      <c r="B205" s="324"/>
      <c r="C205" s="378" t="s">
        <v>1075</v>
      </c>
    </row>
    <row r="206" spans="1:5" ht="15.75">
      <c r="A206" s="376"/>
      <c r="B206" s="324"/>
      <c r="C206" s="378"/>
    </row>
    <row r="207" spans="1:5" ht="15.75">
      <c r="A207" s="376">
        <v>173</v>
      </c>
      <c r="B207" s="324" t="s">
        <v>817</v>
      </c>
    </row>
    <row r="208" spans="1:5" ht="15.75" outlineLevel="1">
      <c r="A208" s="376"/>
      <c r="B208" s="324"/>
      <c r="C208" s="378" t="s">
        <v>1307</v>
      </c>
    </row>
    <row r="209" spans="1:5" ht="15.75" outlineLevel="1">
      <c r="A209" s="376"/>
      <c r="B209" s="324"/>
      <c r="C209" s="378"/>
    </row>
    <row r="210" spans="1:5" ht="15.75" outlineLevel="1">
      <c r="A210" s="376">
        <v>174</v>
      </c>
      <c r="B210" s="324" t="s">
        <v>1693</v>
      </c>
      <c r="C210" s="378"/>
    </row>
    <row r="211" spans="1:5" ht="15.75" outlineLevel="1">
      <c r="A211" s="376"/>
      <c r="B211" s="324"/>
      <c r="C211" s="378"/>
    </row>
    <row r="212" spans="1:5" ht="15.75">
      <c r="A212" s="324" t="s">
        <v>524</v>
      </c>
    </row>
    <row r="213" spans="1:5" ht="15.75">
      <c r="A213" s="324"/>
    </row>
    <row r="214" spans="1:5" ht="60.75" outlineLevel="1">
      <c r="A214" s="376"/>
      <c r="B214" s="324"/>
      <c r="C214" s="380" t="s">
        <v>1308</v>
      </c>
    </row>
    <row r="215" spans="1:5" ht="15.75">
      <c r="A215" s="376"/>
      <c r="B215" s="324"/>
    </row>
    <row r="216" spans="1:5" ht="15.75">
      <c r="A216" s="376">
        <v>182</v>
      </c>
      <c r="B216" s="324" t="s">
        <v>818</v>
      </c>
    </row>
    <row r="217" spans="1:5" ht="15.75" outlineLevel="1">
      <c r="A217" s="376"/>
      <c r="B217" s="324"/>
      <c r="C217" s="371" t="s">
        <v>1309</v>
      </c>
      <c r="E217" s="371"/>
    </row>
    <row r="218" spans="1:5" ht="45.75" outlineLevel="1">
      <c r="A218" s="376"/>
      <c r="B218" s="324"/>
      <c r="C218" s="371" t="s">
        <v>1310</v>
      </c>
      <c r="E218" s="371" t="s">
        <v>996</v>
      </c>
    </row>
    <row r="219" spans="1:5" ht="15.75" outlineLevel="1">
      <c r="A219" s="376"/>
      <c r="B219" s="324"/>
    </row>
    <row r="220" spans="1:5" ht="15.75">
      <c r="A220" s="376"/>
      <c r="B220" s="324"/>
    </row>
    <row r="221" spans="1:5" ht="15.75">
      <c r="A221" s="376">
        <v>183</v>
      </c>
      <c r="B221" s="324" t="s">
        <v>278</v>
      </c>
    </row>
    <row r="222" spans="1:5" ht="15.75" outlineLevel="1">
      <c r="A222" s="376"/>
      <c r="B222" s="324"/>
      <c r="C222" s="371" t="s">
        <v>1076</v>
      </c>
    </row>
    <row r="223" spans="1:5" ht="15.75">
      <c r="A223" s="376"/>
      <c r="B223" s="324"/>
    </row>
    <row r="224" spans="1:5" ht="15.75">
      <c r="A224" s="376">
        <v>184</v>
      </c>
      <c r="B224" s="324" t="s">
        <v>279</v>
      </c>
    </row>
    <row r="225" spans="1:5" ht="45.75" outlineLevel="1">
      <c r="A225" s="376"/>
      <c r="B225" s="324"/>
      <c r="C225" s="371" t="s">
        <v>1077</v>
      </c>
    </row>
    <row r="226" spans="1:5" ht="15.75">
      <c r="A226" s="376"/>
      <c r="B226" s="324"/>
    </row>
    <row r="227" spans="1:5" ht="15.75">
      <c r="A227" s="376">
        <v>185</v>
      </c>
      <c r="B227" s="324" t="s">
        <v>1312</v>
      </c>
      <c r="D227" s="352"/>
      <c r="E227" s="371"/>
    </row>
    <row r="228" spans="1:5" ht="30.75" outlineLevel="1">
      <c r="A228" s="376"/>
      <c r="B228" s="324"/>
      <c r="C228" s="371" t="s">
        <v>1118</v>
      </c>
      <c r="D228" s="352"/>
      <c r="E228" s="371"/>
    </row>
    <row r="229" spans="1:5" ht="15.75">
      <c r="A229" s="376"/>
      <c r="B229" s="324"/>
      <c r="D229" s="352"/>
      <c r="E229" s="371"/>
    </row>
    <row r="230" spans="1:5" ht="15.75">
      <c r="A230" s="376">
        <v>186</v>
      </c>
      <c r="B230" s="324" t="s">
        <v>1114</v>
      </c>
      <c r="D230" s="352"/>
      <c r="E230" s="371"/>
    </row>
    <row r="231" spans="1:5" ht="30.75" outlineLevel="1">
      <c r="A231" s="376"/>
      <c r="B231" s="324"/>
      <c r="C231" s="371" t="s">
        <v>997</v>
      </c>
      <c r="D231" s="352"/>
      <c r="E231" s="371"/>
    </row>
    <row r="232" spans="1:5" ht="15.75">
      <c r="A232" s="376"/>
      <c r="B232" s="324"/>
      <c r="D232" s="352"/>
      <c r="E232" s="371"/>
    </row>
    <row r="233" spans="1:5" ht="15.75">
      <c r="A233" s="376">
        <v>187</v>
      </c>
      <c r="B233" s="324" t="s">
        <v>1078</v>
      </c>
      <c r="D233" s="352"/>
      <c r="E233" s="371"/>
    </row>
    <row r="234" spans="1:5" ht="30.75">
      <c r="A234" s="376"/>
      <c r="B234" s="324"/>
      <c r="C234" s="371" t="s">
        <v>1313</v>
      </c>
      <c r="D234" s="352"/>
      <c r="E234" s="371"/>
    </row>
    <row r="235" spans="1:5" ht="15.75">
      <c r="A235" s="376"/>
      <c r="B235" s="324"/>
      <c r="D235" s="352"/>
      <c r="E235" s="371"/>
    </row>
    <row r="236" spans="1:5" ht="15.75">
      <c r="A236" s="376">
        <v>188</v>
      </c>
      <c r="B236" s="324" t="s">
        <v>1079</v>
      </c>
      <c r="D236" s="352"/>
      <c r="E236" s="371"/>
    </row>
    <row r="237" spans="1:5" ht="30.75">
      <c r="A237" s="376"/>
      <c r="B237" s="324"/>
      <c r="C237" s="371" t="s">
        <v>1314</v>
      </c>
      <c r="D237" s="352"/>
      <c r="E237" s="371"/>
    </row>
    <row r="238" spans="1:5" ht="15.75">
      <c r="A238" s="376"/>
      <c r="B238" s="324"/>
      <c r="D238" s="352"/>
      <c r="E238" s="371"/>
    </row>
    <row r="239" spans="1:5" ht="15.75">
      <c r="A239" s="376">
        <v>189</v>
      </c>
      <c r="B239" s="324" t="s">
        <v>1080</v>
      </c>
      <c r="D239" s="352"/>
      <c r="E239" s="371"/>
    </row>
    <row r="240" spans="1:5" ht="15.75">
      <c r="A240" s="376"/>
      <c r="B240" s="324"/>
      <c r="C240" s="371" t="s">
        <v>1134</v>
      </c>
      <c r="D240" s="352"/>
      <c r="E240" s="371"/>
    </row>
    <row r="241" spans="1:5" ht="15.75">
      <c r="A241" s="376"/>
      <c r="B241" s="324"/>
      <c r="D241" s="352"/>
      <c r="E241" s="371"/>
    </row>
    <row r="242" spans="1:5" ht="15.75">
      <c r="A242" s="376">
        <v>190</v>
      </c>
      <c r="B242" s="324" t="s">
        <v>1081</v>
      </c>
      <c r="D242" s="352"/>
      <c r="E242" s="371"/>
    </row>
    <row r="243" spans="1:5" ht="15.75">
      <c r="A243" s="376"/>
      <c r="B243" s="324"/>
      <c r="C243" s="371" t="s">
        <v>1082</v>
      </c>
      <c r="D243" s="352"/>
      <c r="E243" s="371"/>
    </row>
    <row r="244" spans="1:5" ht="15.75">
      <c r="A244" s="376"/>
      <c r="B244" s="324"/>
      <c r="D244" s="352"/>
      <c r="E244" s="371"/>
    </row>
    <row r="245" spans="1:5" ht="15.75">
      <c r="A245" s="376">
        <v>191</v>
      </c>
      <c r="B245" s="324" t="s">
        <v>475</v>
      </c>
      <c r="D245" s="352"/>
      <c r="E245" s="371"/>
    </row>
    <row r="246" spans="1:5" ht="15.75" outlineLevel="1">
      <c r="A246" s="376"/>
      <c r="B246" s="324"/>
      <c r="C246" s="371" t="s">
        <v>1083</v>
      </c>
      <c r="D246" s="352"/>
      <c r="E246" s="371"/>
    </row>
    <row r="247" spans="1:5" ht="15.75">
      <c r="A247" s="376"/>
      <c r="B247" s="324"/>
      <c r="D247" s="352"/>
      <c r="E247" s="371"/>
    </row>
    <row r="248" spans="1:5" ht="15.75">
      <c r="A248" s="376">
        <v>192</v>
      </c>
      <c r="B248" s="324" t="s">
        <v>476</v>
      </c>
      <c r="D248" s="352"/>
      <c r="E248" s="371"/>
    </row>
    <row r="249" spans="1:5" ht="15.75" outlineLevel="1">
      <c r="A249" s="376"/>
      <c r="B249" s="324"/>
      <c r="C249" s="371" t="s">
        <v>998</v>
      </c>
      <c r="D249" s="352"/>
      <c r="E249" s="371" t="s">
        <v>999</v>
      </c>
    </row>
    <row r="250" spans="1:5" ht="15.75">
      <c r="A250" s="376"/>
      <c r="B250" s="324"/>
      <c r="D250" s="352"/>
      <c r="E250" s="371"/>
    </row>
    <row r="251" spans="1:5" ht="15.75">
      <c r="A251" s="376">
        <v>193</v>
      </c>
      <c r="B251" s="324" t="s">
        <v>649</v>
      </c>
      <c r="D251" s="352"/>
      <c r="E251" s="371"/>
    </row>
    <row r="252" spans="1:5" ht="15.75" outlineLevel="1">
      <c r="A252" s="376"/>
      <c r="B252" s="324"/>
      <c r="C252" s="371" t="s">
        <v>525</v>
      </c>
      <c r="D252" s="352"/>
      <c r="E252" s="371"/>
    </row>
    <row r="253" spans="1:5" ht="15.75">
      <c r="A253" s="376"/>
      <c r="B253" s="324"/>
      <c r="D253" s="352"/>
      <c r="E253" s="371"/>
    </row>
    <row r="254" spans="1:5" ht="15.75">
      <c r="A254" s="376">
        <v>194</v>
      </c>
      <c r="B254" s="324" t="s">
        <v>1140</v>
      </c>
      <c r="D254" s="352"/>
      <c r="E254" s="371"/>
    </row>
    <row r="255" spans="1:5" ht="89.25" customHeight="1" outlineLevel="1">
      <c r="A255" s="376"/>
      <c r="B255" s="324"/>
      <c r="C255" s="371" t="s">
        <v>1597</v>
      </c>
      <c r="D255" s="352"/>
      <c r="E255" s="371"/>
    </row>
    <row r="256" spans="1:5" ht="15.75" customHeight="1">
      <c r="A256" s="376"/>
      <c r="B256" s="324"/>
      <c r="D256" s="352"/>
      <c r="E256" s="371"/>
    </row>
    <row r="257" spans="1:5" ht="15.75">
      <c r="A257" s="376">
        <v>195</v>
      </c>
      <c r="B257" s="324" t="s">
        <v>808</v>
      </c>
      <c r="D257" s="352"/>
      <c r="E257" s="371"/>
    </row>
    <row r="258" spans="1:5" ht="84" customHeight="1" outlineLevel="1">
      <c r="A258" s="376"/>
      <c r="B258" s="324"/>
      <c r="C258" s="371" t="s">
        <v>1668</v>
      </c>
      <c r="D258" s="352"/>
      <c r="E258" s="371"/>
    </row>
    <row r="259" spans="1:5" ht="15.75">
      <c r="A259" s="376"/>
      <c r="B259" s="324"/>
      <c r="D259" s="352"/>
      <c r="E259" s="371"/>
    </row>
    <row r="260" spans="1:5" ht="15.75">
      <c r="A260" s="376" t="s">
        <v>526</v>
      </c>
      <c r="B260" s="324"/>
    </row>
    <row r="261" spans="1:5" ht="108" customHeight="1">
      <c r="A261" s="372"/>
      <c r="B261" s="324"/>
      <c r="C261" s="381" t="s">
        <v>1320</v>
      </c>
    </row>
    <row r="262" spans="1:5" ht="30.75">
      <c r="A262" s="372"/>
      <c r="B262" s="324"/>
      <c r="C262" s="382" t="s">
        <v>107</v>
      </c>
    </row>
    <row r="263" spans="1:5" ht="15.75">
      <c r="A263" s="372"/>
      <c r="B263" s="324"/>
    </row>
    <row r="264" spans="1:5" ht="15.75">
      <c r="A264" s="376">
        <f>+A131+100</f>
        <v>201</v>
      </c>
      <c r="B264" s="348" t="s">
        <v>527</v>
      </c>
    </row>
    <row r="265" spans="1:5" ht="15.75">
      <c r="A265" s="376"/>
      <c r="B265" s="348"/>
    </row>
    <row r="266" spans="1:5" ht="15.75">
      <c r="A266" s="376">
        <f>+A133+100</f>
        <v>202</v>
      </c>
      <c r="B266" s="348" t="s">
        <v>1607</v>
      </c>
    </row>
    <row r="267" spans="1:5" ht="15.75">
      <c r="A267" s="376"/>
      <c r="B267" s="348"/>
    </row>
    <row r="268" spans="1:5" ht="15.75">
      <c r="A268" s="376">
        <f>+A136+100</f>
        <v>203</v>
      </c>
      <c r="B268" s="348" t="s">
        <v>1247</v>
      </c>
    </row>
    <row r="269" spans="1:5" ht="15.75">
      <c r="A269" s="376"/>
      <c r="B269" s="348"/>
    </row>
    <row r="270" spans="1:5" ht="15.75">
      <c r="A270" s="376">
        <f>+A139+100</f>
        <v>210</v>
      </c>
      <c r="B270" s="348" t="s">
        <v>1248</v>
      </c>
    </row>
    <row r="271" spans="1:5" ht="15.75">
      <c r="A271" s="376"/>
      <c r="B271" s="348"/>
    </row>
    <row r="272" spans="1:5" ht="15.75">
      <c r="A272" s="376">
        <f>+A143+100</f>
        <v>212</v>
      </c>
      <c r="B272" s="348" t="s">
        <v>1490</v>
      </c>
    </row>
    <row r="273" spans="1:3" ht="15.75">
      <c r="A273" s="376"/>
      <c r="B273" s="348"/>
    </row>
    <row r="274" spans="1:3" ht="15.75">
      <c r="A274" s="376">
        <f>+A146+100</f>
        <v>214</v>
      </c>
      <c r="B274" s="348" t="s">
        <v>532</v>
      </c>
    </row>
    <row r="275" spans="1:3" ht="15.75">
      <c r="A275" s="376"/>
      <c r="B275" s="348"/>
    </row>
    <row r="276" spans="1:3" ht="15.75">
      <c r="A276" s="376">
        <f>+A149+100</f>
        <v>215</v>
      </c>
      <c r="B276" s="376" t="s">
        <v>1249</v>
      </c>
    </row>
    <row r="277" spans="1:3" ht="15.75">
      <c r="A277" s="376"/>
      <c r="B277" s="376"/>
    </row>
    <row r="278" spans="1:3" ht="15.75">
      <c r="A278" s="376">
        <f>+A151+100</f>
        <v>216</v>
      </c>
      <c r="B278" s="348" t="s">
        <v>1250</v>
      </c>
    </row>
    <row r="279" spans="1:3" ht="15.75">
      <c r="A279" s="376"/>
      <c r="B279" s="348"/>
    </row>
    <row r="280" spans="1:3" ht="15.75">
      <c r="A280" s="376">
        <f>+A153+100</f>
        <v>221</v>
      </c>
      <c r="B280" s="348" t="s">
        <v>336</v>
      </c>
    </row>
    <row r="281" spans="1:3" ht="15.75">
      <c r="A281" s="376"/>
      <c r="B281" s="348"/>
    </row>
    <row r="282" spans="1:3" ht="15.75">
      <c r="A282" s="376">
        <v>222</v>
      </c>
      <c r="B282" s="376" t="s">
        <v>337</v>
      </c>
      <c r="C282" s="383"/>
    </row>
    <row r="283" spans="1:3" ht="15.75">
      <c r="A283" s="376"/>
      <c r="B283" s="376"/>
      <c r="C283" s="383"/>
    </row>
    <row r="284" spans="1:3" ht="15.75">
      <c r="A284" s="376">
        <f>+A159+100</f>
        <v>231</v>
      </c>
      <c r="B284" s="348" t="s">
        <v>1251</v>
      </c>
    </row>
    <row r="285" spans="1:3" ht="15.75">
      <c r="A285" s="376"/>
      <c r="B285" s="348"/>
    </row>
    <row r="286" spans="1:3" ht="15.75">
      <c r="A286" s="376">
        <f>+A162+100</f>
        <v>232</v>
      </c>
      <c r="B286" s="348" t="s">
        <v>1252</v>
      </c>
    </row>
    <row r="287" spans="1:3" ht="15.75">
      <c r="A287" s="376"/>
      <c r="B287" s="348"/>
    </row>
    <row r="288" spans="1:3" ht="15.75">
      <c r="A288" s="376">
        <f>+A165+100</f>
        <v>233</v>
      </c>
      <c r="B288" s="348" t="s">
        <v>1253</v>
      </c>
    </row>
    <row r="289" spans="1:2" ht="15.75">
      <c r="A289" s="376"/>
      <c r="B289" s="348"/>
    </row>
    <row r="290" spans="1:2" ht="15.75">
      <c r="A290" s="376">
        <f>+A168+100</f>
        <v>234</v>
      </c>
      <c r="B290" s="348" t="s">
        <v>1254</v>
      </c>
    </row>
    <row r="291" spans="1:2" ht="15.75">
      <c r="A291" s="376"/>
      <c r="B291" s="348"/>
    </row>
    <row r="292" spans="1:2" ht="15.75">
      <c r="A292" s="376">
        <f>+A171+100</f>
        <v>235</v>
      </c>
      <c r="B292" s="348" t="s">
        <v>447</v>
      </c>
    </row>
    <row r="293" spans="1:2" ht="15.75">
      <c r="A293" s="376"/>
      <c r="B293" s="348"/>
    </row>
    <row r="294" spans="1:2" ht="15.75">
      <c r="A294" s="376">
        <f>+A174+100</f>
        <v>236</v>
      </c>
      <c r="B294" s="348" t="s">
        <v>1255</v>
      </c>
    </row>
    <row r="295" spans="1:2" ht="15.75">
      <c r="A295" s="376"/>
      <c r="B295" s="348"/>
    </row>
    <row r="296" spans="1:2" ht="15.75">
      <c r="A296" s="376">
        <f>+A177+100</f>
        <v>238</v>
      </c>
      <c r="B296" s="348" t="s">
        <v>449</v>
      </c>
    </row>
    <row r="297" spans="1:2" ht="15.75">
      <c r="A297" s="376"/>
      <c r="B297" s="348"/>
    </row>
    <row r="298" spans="1:2" ht="15.75">
      <c r="A298" s="376">
        <f>+A180+100</f>
        <v>239</v>
      </c>
      <c r="B298" s="348" t="s">
        <v>762</v>
      </c>
    </row>
    <row r="299" spans="1:2" ht="15.75">
      <c r="A299" s="376"/>
      <c r="B299" s="348"/>
    </row>
    <row r="300" spans="1:2" ht="15.75">
      <c r="A300" s="376">
        <f>+A183+100</f>
        <v>251</v>
      </c>
      <c r="B300" s="348" t="s">
        <v>763</v>
      </c>
    </row>
    <row r="301" spans="1:2" ht="15.75">
      <c r="A301" s="376"/>
      <c r="B301" s="348"/>
    </row>
    <row r="302" spans="1:2" ht="15.75">
      <c r="A302" s="376">
        <f>+A186+100</f>
        <v>252</v>
      </c>
      <c r="B302" s="348" t="s">
        <v>764</v>
      </c>
    </row>
    <row r="303" spans="1:2" ht="15.75">
      <c r="A303" s="376"/>
      <c r="B303" s="348"/>
    </row>
    <row r="304" spans="1:2" ht="15.75">
      <c r="A304" s="376">
        <f>+A189+100</f>
        <v>253</v>
      </c>
      <c r="B304" s="348" t="s">
        <v>1301</v>
      </c>
    </row>
    <row r="305" spans="1:2" ht="15.75">
      <c r="A305" s="376"/>
      <c r="B305" s="348"/>
    </row>
    <row r="306" spans="1:2" ht="15.75">
      <c r="A306" s="376">
        <f>+A192+100</f>
        <v>254</v>
      </c>
      <c r="B306" s="348" t="s">
        <v>1303</v>
      </c>
    </row>
    <row r="307" spans="1:2" ht="15.75">
      <c r="A307" s="376"/>
      <c r="B307" s="348"/>
    </row>
    <row r="308" spans="1:2" ht="15.75">
      <c r="A308" s="376">
        <f>+A195+100</f>
        <v>261</v>
      </c>
      <c r="B308" s="348" t="s">
        <v>766</v>
      </c>
    </row>
    <row r="309" spans="1:2" ht="15.75">
      <c r="A309" s="376"/>
      <c r="B309" s="348"/>
    </row>
    <row r="310" spans="1:2" ht="15.75">
      <c r="A310" s="376">
        <f>+A198+100</f>
        <v>270</v>
      </c>
      <c r="B310" s="348" t="s">
        <v>767</v>
      </c>
    </row>
    <row r="311" spans="1:2" ht="15.75">
      <c r="A311" s="376"/>
      <c r="B311" s="348"/>
    </row>
    <row r="312" spans="1:2" ht="15.75">
      <c r="A312" s="376">
        <f>+A201+100</f>
        <v>271</v>
      </c>
      <c r="B312" s="348" t="s">
        <v>768</v>
      </c>
    </row>
    <row r="313" spans="1:2" ht="15.75">
      <c r="A313" s="376"/>
      <c r="B313" s="348"/>
    </row>
    <row r="314" spans="1:2" ht="15.75">
      <c r="A314" s="376">
        <f>+A204+100</f>
        <v>272</v>
      </c>
      <c r="B314" s="348" t="s">
        <v>928</v>
      </c>
    </row>
    <row r="315" spans="1:2" ht="15.75">
      <c r="A315" s="376"/>
      <c r="B315" s="348"/>
    </row>
    <row r="316" spans="1:2" ht="15.75">
      <c r="A316" s="376">
        <f>+A207+100</f>
        <v>273</v>
      </c>
      <c r="B316" s="348" t="s">
        <v>769</v>
      </c>
    </row>
    <row r="317" spans="1:2" ht="15.75">
      <c r="A317" s="376"/>
      <c r="B317" s="348"/>
    </row>
    <row r="318" spans="1:2" ht="15.75">
      <c r="A318" s="376">
        <v>274</v>
      </c>
      <c r="B318" s="348" t="s">
        <v>1694</v>
      </c>
    </row>
    <row r="319" spans="1:2" ht="15.75">
      <c r="A319" s="376"/>
      <c r="B319" s="348"/>
    </row>
    <row r="320" spans="1:2" ht="15.75">
      <c r="A320" s="376">
        <f>+A216+100</f>
        <v>282</v>
      </c>
      <c r="B320" s="348" t="s">
        <v>770</v>
      </c>
    </row>
    <row r="321" spans="1:2" ht="15.75">
      <c r="A321" s="376"/>
      <c r="B321" s="348"/>
    </row>
    <row r="322" spans="1:2" ht="15.75">
      <c r="A322" s="376">
        <f>+A221+100</f>
        <v>283</v>
      </c>
      <c r="B322" s="348" t="s">
        <v>122</v>
      </c>
    </row>
    <row r="323" spans="1:2" ht="15.75">
      <c r="A323" s="376"/>
      <c r="B323" s="348"/>
    </row>
    <row r="324" spans="1:2" ht="15.75">
      <c r="A324" s="376">
        <f>+A224+100</f>
        <v>284</v>
      </c>
      <c r="B324" s="348" t="s">
        <v>123</v>
      </c>
    </row>
    <row r="325" spans="1:2" ht="15.75">
      <c r="A325" s="376"/>
      <c r="B325" s="348"/>
    </row>
    <row r="326" spans="1:2" ht="15.75">
      <c r="A326" s="376">
        <f>+A227+100</f>
        <v>285</v>
      </c>
      <c r="B326" s="348" t="s">
        <v>1311</v>
      </c>
    </row>
    <row r="327" spans="1:2" ht="15.75">
      <c r="A327" s="376"/>
      <c r="B327" s="348"/>
    </row>
    <row r="328" spans="1:2" ht="15.75">
      <c r="A328" s="376">
        <f>+A230+100</f>
        <v>286</v>
      </c>
      <c r="B328" s="348" t="s">
        <v>772</v>
      </c>
    </row>
    <row r="329" spans="1:2" ht="15.75">
      <c r="A329" s="376"/>
      <c r="B329" s="348"/>
    </row>
    <row r="330" spans="1:2" ht="15.75">
      <c r="A330" s="376">
        <v>287</v>
      </c>
      <c r="B330" s="348" t="s">
        <v>1315</v>
      </c>
    </row>
    <row r="331" spans="1:2" ht="15.75">
      <c r="A331" s="376"/>
      <c r="B331" s="348"/>
    </row>
    <row r="332" spans="1:2" ht="15.75">
      <c r="A332" s="376">
        <v>288</v>
      </c>
      <c r="B332" s="348" t="s">
        <v>1316</v>
      </c>
    </row>
    <row r="333" spans="1:2" ht="15.75">
      <c r="A333" s="376"/>
      <c r="B333" s="348"/>
    </row>
    <row r="334" spans="1:2" ht="15.75">
      <c r="A334" s="376">
        <v>289</v>
      </c>
      <c r="B334" s="348" t="s">
        <v>1135</v>
      </c>
    </row>
    <row r="335" spans="1:2" ht="15.75">
      <c r="A335" s="376"/>
      <c r="B335" s="348"/>
    </row>
    <row r="336" spans="1:2" ht="15.75">
      <c r="A336" s="376">
        <v>290</v>
      </c>
      <c r="B336" s="348" t="s">
        <v>1084</v>
      </c>
    </row>
    <row r="337" spans="1:3" ht="15.75">
      <c r="A337" s="376"/>
      <c r="B337" s="348"/>
    </row>
    <row r="338" spans="1:3" ht="15.75">
      <c r="A338" s="376">
        <f>+A245+100</f>
        <v>291</v>
      </c>
      <c r="B338" s="348" t="s">
        <v>773</v>
      </c>
    </row>
    <row r="339" spans="1:3" ht="15.75">
      <c r="A339" s="376"/>
      <c r="B339" s="348"/>
    </row>
    <row r="340" spans="1:3" ht="15.75">
      <c r="A340" s="376">
        <f>+A248+100</f>
        <v>292</v>
      </c>
      <c r="B340" s="348" t="s">
        <v>774</v>
      </c>
    </row>
    <row r="341" spans="1:3" ht="15.75">
      <c r="A341" s="376"/>
      <c r="B341" s="348"/>
    </row>
    <row r="342" spans="1:3" ht="15.75">
      <c r="A342" s="376">
        <f>+A251+100</f>
        <v>293</v>
      </c>
      <c r="B342" s="348" t="s">
        <v>775</v>
      </c>
    </row>
    <row r="343" spans="1:3" ht="15.75">
      <c r="A343" s="376"/>
      <c r="B343" s="348"/>
    </row>
    <row r="344" spans="1:3" ht="15.75">
      <c r="A344" s="376">
        <v>294</v>
      </c>
      <c r="B344" s="376" t="s">
        <v>1491</v>
      </c>
    </row>
    <row r="345" spans="1:3" ht="15.75">
      <c r="A345" s="376"/>
      <c r="B345" s="376"/>
    </row>
    <row r="346" spans="1:3" ht="15.75">
      <c r="A346" s="376">
        <v>295</v>
      </c>
      <c r="B346" s="376" t="s">
        <v>719</v>
      </c>
    </row>
    <row r="347" spans="1:3" ht="15.75">
      <c r="A347" s="376"/>
      <c r="B347" s="376"/>
    </row>
    <row r="348" spans="1:3" ht="15.75">
      <c r="A348" s="376" t="s">
        <v>1256</v>
      </c>
      <c r="B348" s="348"/>
    </row>
    <row r="349" spans="1:3" ht="15.75">
      <c r="A349" s="376"/>
      <c r="B349" s="348"/>
    </row>
    <row r="350" spans="1:3" ht="15.75">
      <c r="A350" s="333" t="s">
        <v>777</v>
      </c>
      <c r="B350" s="327" t="s">
        <v>1319</v>
      </c>
    </row>
    <row r="351" spans="1:3" ht="60.75" outlineLevel="1">
      <c r="A351" s="333"/>
      <c r="B351" s="327"/>
      <c r="C351" s="371" t="s">
        <v>1322</v>
      </c>
    </row>
    <row r="352" spans="1:3" ht="15.75">
      <c r="A352" s="333"/>
      <c r="B352" s="327"/>
    </row>
    <row r="353" spans="1:5" ht="15.75">
      <c r="A353" s="333" t="s">
        <v>778</v>
      </c>
      <c r="B353" s="327" t="s">
        <v>1321</v>
      </c>
    </row>
    <row r="354" spans="1:5" ht="64.5" customHeight="1" outlineLevel="1">
      <c r="A354" s="333"/>
      <c r="B354" s="327"/>
      <c r="C354" s="371" t="s">
        <v>1323</v>
      </c>
    </row>
    <row r="355" spans="1:5" ht="15.75">
      <c r="A355" s="333"/>
      <c r="B355" s="327"/>
    </row>
    <row r="356" spans="1:5" ht="15.75">
      <c r="A356" s="333" t="s">
        <v>38</v>
      </c>
      <c r="B356" s="327" t="s">
        <v>651</v>
      </c>
    </row>
    <row r="357" spans="1:5" ht="15.75" outlineLevel="1">
      <c r="A357" s="333"/>
      <c r="B357" s="327"/>
      <c r="C357" s="371" t="s">
        <v>39</v>
      </c>
    </row>
    <row r="358" spans="1:5" ht="15.75">
      <c r="A358" s="333"/>
      <c r="B358" s="327"/>
    </row>
    <row r="359" spans="1:5" ht="15.75">
      <c r="A359" s="333" t="s">
        <v>40</v>
      </c>
      <c r="B359" s="324" t="s">
        <v>652</v>
      </c>
    </row>
    <row r="360" spans="1:5" ht="15.75" outlineLevel="1">
      <c r="A360" s="333"/>
      <c r="B360" s="324"/>
      <c r="C360" s="371" t="s">
        <v>41</v>
      </c>
    </row>
    <row r="361" spans="1:5" ht="15.75" outlineLevel="1">
      <c r="A361" s="333"/>
      <c r="B361" s="324"/>
    </row>
    <row r="362" spans="1:5" ht="136.5" outlineLevel="1">
      <c r="A362" s="333"/>
      <c r="B362" s="380" t="s">
        <v>1608</v>
      </c>
      <c r="C362" s="300"/>
    </row>
    <row r="363" spans="1:5" ht="15.75">
      <c r="A363" s="333"/>
      <c r="B363" s="324"/>
    </row>
    <row r="364" spans="1:5" ht="15.75">
      <c r="A364" s="376">
        <v>320</v>
      </c>
      <c r="B364" s="324" t="s">
        <v>1257</v>
      </c>
      <c r="C364" s="377"/>
    </row>
    <row r="365" spans="1:5" ht="105.75" outlineLevel="1">
      <c r="A365" s="376"/>
      <c r="B365" s="324"/>
      <c r="C365" s="378" t="s">
        <v>1000</v>
      </c>
      <c r="E365" s="300" t="s">
        <v>1093</v>
      </c>
    </row>
    <row r="366" spans="1:5" ht="15.75">
      <c r="A366" s="376"/>
      <c r="B366" s="324"/>
      <c r="C366" s="378"/>
    </row>
    <row r="367" spans="1:5" ht="15.75">
      <c r="A367" s="376">
        <v>321</v>
      </c>
      <c r="B367" s="324" t="s">
        <v>1258</v>
      </c>
      <c r="C367" s="378"/>
    </row>
    <row r="368" spans="1:5" ht="15.75" outlineLevel="1">
      <c r="A368" s="376"/>
      <c r="B368" s="324"/>
      <c r="C368" s="371" t="s">
        <v>1598</v>
      </c>
      <c r="E368" s="300" t="s">
        <v>1093</v>
      </c>
    </row>
    <row r="369" spans="1:3" ht="15.75">
      <c r="A369" s="376"/>
      <c r="B369" s="324"/>
    </row>
    <row r="370" spans="1:3" ht="181.5">
      <c r="A370" s="376"/>
      <c r="B370" s="380" t="s">
        <v>1609</v>
      </c>
      <c r="C370" s="300"/>
    </row>
    <row r="371" spans="1:3" ht="15.75">
      <c r="A371" s="376"/>
      <c r="B371" s="324"/>
    </row>
    <row r="372" spans="1:3" ht="15.75">
      <c r="A372" s="376">
        <v>330</v>
      </c>
      <c r="B372" s="324" t="s">
        <v>42</v>
      </c>
    </row>
    <row r="373" spans="1:3" ht="45.75" outlineLevel="1">
      <c r="A373" s="376"/>
      <c r="B373" s="324"/>
      <c r="C373" s="378" t="s">
        <v>1001</v>
      </c>
    </row>
    <row r="374" spans="1:3" ht="15.75" outlineLevel="1">
      <c r="A374" s="376"/>
      <c r="B374" s="324"/>
      <c r="C374" s="378"/>
    </row>
    <row r="375" spans="1:3" ht="60.75" outlineLevel="1">
      <c r="A375" s="327"/>
      <c r="B375" s="324"/>
      <c r="C375" s="384" t="s">
        <v>1324</v>
      </c>
    </row>
    <row r="376" spans="1:3" ht="15.75">
      <c r="A376" s="327"/>
      <c r="B376" s="324"/>
      <c r="C376" s="300"/>
    </row>
    <row r="377" spans="1:3" ht="166.5">
      <c r="A377" s="327"/>
      <c r="B377" s="384" t="s">
        <v>1610</v>
      </c>
      <c r="C377" s="300"/>
    </row>
    <row r="378" spans="1:3" ht="15.75">
      <c r="A378" s="327"/>
      <c r="B378" s="324"/>
      <c r="C378" s="300"/>
    </row>
    <row r="379" spans="1:3" ht="15.75">
      <c r="A379" s="376">
        <v>331</v>
      </c>
      <c r="B379" s="324" t="s">
        <v>653</v>
      </c>
    </row>
    <row r="380" spans="1:3" ht="30.75" outlineLevel="1">
      <c r="A380" s="376"/>
      <c r="B380" s="324"/>
      <c r="C380" s="371" t="s">
        <v>1611</v>
      </c>
    </row>
    <row r="381" spans="1:3" ht="15.75">
      <c r="A381" s="376"/>
      <c r="B381" s="324"/>
    </row>
    <row r="382" spans="1:3" ht="15.75">
      <c r="A382" s="376">
        <v>335</v>
      </c>
      <c r="B382" s="348" t="s">
        <v>1259</v>
      </c>
    </row>
    <row r="383" spans="1:3" ht="75.75" outlineLevel="1">
      <c r="A383" s="376"/>
      <c r="B383" s="348"/>
      <c r="C383" s="378" t="s">
        <v>544</v>
      </c>
    </row>
    <row r="384" spans="1:3" ht="15.75">
      <c r="A384" s="376"/>
      <c r="B384" s="348"/>
      <c r="C384" s="378"/>
    </row>
    <row r="385" spans="1:3" ht="15.75">
      <c r="A385" s="376">
        <v>336</v>
      </c>
      <c r="B385" s="376" t="s">
        <v>1260</v>
      </c>
    </row>
    <row r="386" spans="1:3" ht="64.5" customHeight="1">
      <c r="A386" s="376"/>
      <c r="B386" s="376"/>
      <c r="C386" s="371" t="s">
        <v>1325</v>
      </c>
    </row>
    <row r="387" spans="1:3" ht="15.75">
      <c r="A387" s="376"/>
      <c r="B387" s="376"/>
    </row>
    <row r="388" spans="1:3" ht="15.75">
      <c r="A388" s="376">
        <v>340</v>
      </c>
      <c r="B388" s="324" t="s">
        <v>654</v>
      </c>
    </row>
    <row r="389" spans="1:3" ht="15.75">
      <c r="A389" s="376"/>
      <c r="B389" s="324"/>
    </row>
    <row r="390" spans="1:3" ht="15.75">
      <c r="A390" s="376">
        <v>341</v>
      </c>
      <c r="B390" s="324" t="s">
        <v>698</v>
      </c>
    </row>
    <row r="391" spans="1:3" ht="15.75">
      <c r="A391" s="376"/>
      <c r="B391" s="324"/>
    </row>
    <row r="392" spans="1:3" ht="15.75">
      <c r="A392" s="376">
        <v>342</v>
      </c>
      <c r="B392" s="324" t="s">
        <v>699</v>
      </c>
    </row>
    <row r="393" spans="1:3" ht="15.75">
      <c r="A393" s="376"/>
      <c r="B393" s="324"/>
    </row>
    <row r="394" spans="1:3" ht="15.75">
      <c r="A394" s="376">
        <v>343</v>
      </c>
      <c r="B394" s="324" t="s">
        <v>700</v>
      </c>
    </row>
    <row r="395" spans="1:3" ht="15.75">
      <c r="A395" s="376"/>
      <c r="B395" s="324"/>
    </row>
    <row r="396" spans="1:3" ht="15.75">
      <c r="A396" s="376">
        <v>344</v>
      </c>
      <c r="B396" s="324" t="s">
        <v>701</v>
      </c>
    </row>
    <row r="397" spans="1:3" ht="15.75">
      <c r="A397" s="376"/>
      <c r="B397" s="324"/>
    </row>
    <row r="398" spans="1:3" ht="15.75">
      <c r="A398" s="376">
        <v>345</v>
      </c>
      <c r="B398" s="324" t="s">
        <v>702</v>
      </c>
    </row>
    <row r="399" spans="1:3" ht="15.75">
      <c r="A399" s="376"/>
      <c r="B399" s="324"/>
    </row>
    <row r="400" spans="1:3" ht="15.75">
      <c r="A400" s="376">
        <v>346</v>
      </c>
      <c r="B400" s="324" t="s">
        <v>1261</v>
      </c>
    </row>
    <row r="401" spans="1:5" ht="15.75">
      <c r="A401" s="376"/>
      <c r="B401" s="324"/>
    </row>
    <row r="402" spans="1:5" ht="15.75">
      <c r="A402" s="376">
        <v>350</v>
      </c>
      <c r="B402" s="324" t="s">
        <v>1262</v>
      </c>
    </row>
    <row r="403" spans="1:5" ht="45.75">
      <c r="A403" s="376"/>
      <c r="B403" s="324"/>
      <c r="C403" s="371" t="s">
        <v>1236</v>
      </c>
      <c r="E403" s="300" t="s">
        <v>1002</v>
      </c>
    </row>
    <row r="404" spans="1:5" ht="15.75">
      <c r="A404" s="376"/>
      <c r="B404" s="324"/>
    </row>
    <row r="405" spans="1:5" ht="106.5">
      <c r="A405" s="376"/>
      <c r="B405" s="380" t="s">
        <v>1612</v>
      </c>
      <c r="C405" s="300"/>
    </row>
    <row r="406" spans="1:5" ht="15.75">
      <c r="A406" s="376"/>
      <c r="B406" s="324"/>
    </row>
    <row r="407" spans="1:5" ht="15.75">
      <c r="A407" s="376">
        <v>361</v>
      </c>
      <c r="B407" s="324" t="s">
        <v>656</v>
      </c>
    </row>
    <row r="408" spans="1:5" ht="57" customHeight="1" outlineLevel="1">
      <c r="A408" s="376"/>
      <c r="B408" s="324"/>
      <c r="C408" s="371" t="s">
        <v>1229</v>
      </c>
    </row>
    <row r="409" spans="1:5" ht="15.75">
      <c r="A409" s="376"/>
      <c r="B409" s="324"/>
    </row>
    <row r="410" spans="1:5" ht="15.75">
      <c r="A410" s="376">
        <v>362</v>
      </c>
      <c r="B410" s="324" t="s">
        <v>657</v>
      </c>
    </row>
    <row r="411" spans="1:5" ht="15.75" outlineLevel="1">
      <c r="A411" s="376"/>
      <c r="B411" s="324"/>
      <c r="C411" s="371" t="s">
        <v>683</v>
      </c>
    </row>
    <row r="412" spans="1:5" ht="15.75">
      <c r="A412" s="376"/>
      <c r="B412" s="324"/>
    </row>
    <row r="413" spans="1:5" ht="15.75">
      <c r="A413" s="376">
        <v>363</v>
      </c>
      <c r="B413" s="324" t="s">
        <v>658</v>
      </c>
    </row>
    <row r="414" spans="1:5" ht="30.75" outlineLevel="1">
      <c r="A414" s="376"/>
      <c r="B414" s="324"/>
      <c r="C414" s="371" t="s">
        <v>684</v>
      </c>
    </row>
    <row r="415" spans="1:5" ht="15.75">
      <c r="A415" s="376"/>
      <c r="B415" s="324"/>
    </row>
    <row r="416" spans="1:5" ht="15.75">
      <c r="A416" s="376">
        <v>370</v>
      </c>
      <c r="B416" s="324" t="s">
        <v>659</v>
      </c>
    </row>
    <row r="417" spans="1:3" ht="15.75" outlineLevel="1">
      <c r="A417" s="376"/>
      <c r="B417" s="324"/>
      <c r="C417" s="371" t="s">
        <v>670</v>
      </c>
    </row>
    <row r="418" spans="1:3" ht="15.75" outlineLevel="1">
      <c r="A418" s="376"/>
      <c r="B418" s="324"/>
    </row>
    <row r="419" spans="1:3" ht="61.5" customHeight="1" outlineLevel="1">
      <c r="A419" s="376"/>
      <c r="B419" s="324"/>
      <c r="C419" s="385" t="s">
        <v>1003</v>
      </c>
    </row>
    <row r="420" spans="1:3" ht="15.75">
      <c r="A420" s="376"/>
      <c r="B420" s="324"/>
      <c r="C420" s="378"/>
    </row>
    <row r="421" spans="1:3" ht="203.25" customHeight="1">
      <c r="A421" s="376"/>
      <c r="B421" s="385" t="s">
        <v>1613</v>
      </c>
    </row>
    <row r="422" spans="1:3" ht="15.75">
      <c r="A422" s="376"/>
      <c r="B422" s="324"/>
      <c r="C422" s="378"/>
    </row>
    <row r="423" spans="1:3" ht="15.75">
      <c r="A423" s="376">
        <v>401</v>
      </c>
      <c r="B423" s="324" t="s">
        <v>1263</v>
      </c>
    </row>
    <row r="424" spans="1:3" ht="30.75" outlineLevel="1">
      <c r="A424" s="376"/>
      <c r="B424" s="324"/>
      <c r="C424" s="371" t="s">
        <v>826</v>
      </c>
    </row>
    <row r="425" spans="1:3" ht="15.75">
      <c r="A425" s="376"/>
      <c r="B425" s="324"/>
    </row>
    <row r="426" spans="1:3" ht="15.75">
      <c r="A426" s="376">
        <v>402</v>
      </c>
      <c r="B426" s="324" t="s">
        <v>660</v>
      </c>
    </row>
    <row r="427" spans="1:3" ht="30.75" outlineLevel="2">
      <c r="A427" s="376"/>
      <c r="B427" s="324"/>
      <c r="C427" s="378" t="s">
        <v>827</v>
      </c>
    </row>
    <row r="428" spans="1:3" ht="15.75">
      <c r="A428" s="376"/>
      <c r="B428" s="324"/>
      <c r="C428" s="378"/>
    </row>
    <row r="429" spans="1:3" ht="15.75">
      <c r="A429" s="376">
        <v>403</v>
      </c>
      <c r="B429" s="324" t="s">
        <v>667</v>
      </c>
    </row>
    <row r="430" spans="1:3" ht="15.75">
      <c r="A430" s="376"/>
      <c r="B430" s="324"/>
      <c r="C430" s="378" t="s">
        <v>828</v>
      </c>
    </row>
    <row r="431" spans="1:3" ht="15.75">
      <c r="A431" s="376"/>
      <c r="B431" s="324"/>
      <c r="C431" s="378"/>
    </row>
    <row r="432" spans="1:3" ht="137.25">
      <c r="A432" s="376"/>
      <c r="B432" s="385" t="s">
        <v>1614</v>
      </c>
      <c r="C432" s="300"/>
    </row>
    <row r="433" spans="1:5" ht="15.75">
      <c r="A433" s="376"/>
      <c r="B433" s="324"/>
      <c r="C433" s="378"/>
    </row>
    <row r="434" spans="1:5" ht="15.75">
      <c r="A434" s="376">
        <v>405</v>
      </c>
      <c r="B434" s="324" t="s">
        <v>661</v>
      </c>
    </row>
    <row r="435" spans="1:5" ht="30.75" outlineLevel="1">
      <c r="A435" s="376"/>
      <c r="B435" s="324"/>
      <c r="C435" s="378" t="s">
        <v>1115</v>
      </c>
      <c r="E435" s="300" t="s">
        <v>1326</v>
      </c>
    </row>
    <row r="436" spans="1:5" ht="15.75">
      <c r="A436" s="376"/>
      <c r="B436" s="324"/>
      <c r="C436" s="378"/>
    </row>
    <row r="437" spans="1:5" ht="15.75">
      <c r="A437" s="376">
        <v>406</v>
      </c>
      <c r="B437" s="348" t="s">
        <v>1492</v>
      </c>
    </row>
    <row r="438" spans="1:5" ht="15.75" outlineLevel="1">
      <c r="A438" s="376"/>
      <c r="B438" s="324"/>
      <c r="C438" s="378" t="s">
        <v>1493</v>
      </c>
      <c r="E438" s="300" t="s">
        <v>1060</v>
      </c>
    </row>
    <row r="439" spans="1:5" ht="15.75">
      <c r="A439" s="376"/>
      <c r="B439" s="324"/>
    </row>
    <row r="440" spans="1:5" ht="15.75">
      <c r="A440" s="376">
        <v>410</v>
      </c>
      <c r="B440" s="348" t="s">
        <v>1264</v>
      </c>
    </row>
    <row r="441" spans="1:5" ht="30.75" outlineLevel="1">
      <c r="A441" s="376"/>
      <c r="B441" s="348"/>
      <c r="C441" s="378" t="s">
        <v>830</v>
      </c>
    </row>
    <row r="442" spans="1:5" ht="15.75">
      <c r="A442" s="376"/>
      <c r="B442" s="348"/>
      <c r="C442" s="378"/>
    </row>
    <row r="443" spans="1:5" ht="15.75">
      <c r="A443" s="376">
        <v>415</v>
      </c>
      <c r="B443" s="324" t="s">
        <v>662</v>
      </c>
    </row>
    <row r="444" spans="1:5" ht="15.75" outlineLevel="1">
      <c r="A444" s="376"/>
      <c r="B444" s="324"/>
      <c r="C444" s="371" t="s">
        <v>831</v>
      </c>
    </row>
    <row r="445" spans="1:5" ht="15.75">
      <c r="A445" s="376"/>
      <c r="B445" s="324"/>
    </row>
    <row r="446" spans="1:5" ht="15.75">
      <c r="A446" s="376">
        <v>421</v>
      </c>
      <c r="B446" s="324" t="s">
        <v>663</v>
      </c>
    </row>
    <row r="447" spans="1:5" ht="30.75" outlineLevel="1">
      <c r="A447" s="376"/>
      <c r="B447" s="324"/>
      <c r="C447" s="371" t="s">
        <v>1004</v>
      </c>
    </row>
    <row r="448" spans="1:5" ht="15.75">
      <c r="A448" s="376"/>
      <c r="B448" s="324"/>
    </row>
    <row r="449" spans="1:5" ht="15.75">
      <c r="A449" s="376">
        <v>430</v>
      </c>
      <c r="B449" s="324" t="s">
        <v>1265</v>
      </c>
    </row>
    <row r="450" spans="1:5" ht="75" customHeight="1" outlineLevel="1">
      <c r="A450" s="376"/>
      <c r="B450" s="324"/>
      <c r="C450" s="371" t="s">
        <v>1327</v>
      </c>
    </row>
    <row r="451" spans="1:5" ht="15.75">
      <c r="A451" s="376"/>
      <c r="B451" s="324"/>
    </row>
    <row r="452" spans="1:5" ht="15.75">
      <c r="A452" s="376">
        <v>440</v>
      </c>
      <c r="B452" s="324" t="s">
        <v>1266</v>
      </c>
    </row>
    <row r="453" spans="1:5" ht="36.75" customHeight="1" outlineLevel="1">
      <c r="A453" s="376"/>
      <c r="B453" s="324"/>
      <c r="C453" s="378" t="s">
        <v>1230</v>
      </c>
      <c r="E453" s="300" t="s">
        <v>1328</v>
      </c>
    </row>
    <row r="454" spans="1:5" ht="15.75">
      <c r="A454" s="376"/>
      <c r="B454" s="324"/>
      <c r="C454" s="378"/>
    </row>
    <row r="455" spans="1:5" ht="15.75">
      <c r="A455" s="376">
        <v>450</v>
      </c>
      <c r="B455" s="324" t="s">
        <v>438</v>
      </c>
    </row>
    <row r="456" spans="1:5" ht="15.75" outlineLevel="1">
      <c r="A456" s="376"/>
      <c r="B456" s="324"/>
      <c r="C456" s="378" t="s">
        <v>482</v>
      </c>
    </row>
    <row r="457" spans="1:5" ht="15.75" outlineLevel="1">
      <c r="A457" s="376"/>
      <c r="B457" s="324"/>
      <c r="C457" s="371" t="s">
        <v>439</v>
      </c>
    </row>
    <row r="458" spans="1:5" ht="15.75">
      <c r="A458" s="376"/>
      <c r="B458" s="324"/>
    </row>
    <row r="459" spans="1:5" ht="15.75">
      <c r="A459" s="376">
        <v>460</v>
      </c>
      <c r="B459" s="324" t="s">
        <v>440</v>
      </c>
      <c r="C459" s="378"/>
    </row>
    <row r="460" spans="1:5" ht="45" outlineLevel="1">
      <c r="A460" s="370"/>
      <c r="C460" s="371" t="s">
        <v>1599</v>
      </c>
      <c r="E460" s="300" t="s">
        <v>1005</v>
      </c>
    </row>
    <row r="461" spans="1:5" ht="15.75">
      <c r="A461" s="376"/>
      <c r="B461" s="324"/>
      <c r="C461" s="378"/>
    </row>
    <row r="462" spans="1:5" ht="15.75">
      <c r="A462" s="376">
        <v>501</v>
      </c>
      <c r="B462" s="349" t="s">
        <v>222</v>
      </c>
    </row>
    <row r="463" spans="1:5" ht="15.75">
      <c r="A463" s="376"/>
      <c r="B463" s="349"/>
    </row>
    <row r="464" spans="1:5" ht="15.75">
      <c r="A464" s="376">
        <v>502</v>
      </c>
      <c r="B464" s="349" t="s">
        <v>222</v>
      </c>
    </row>
    <row r="465" spans="1:3" ht="15.75">
      <c r="A465" s="376"/>
      <c r="B465" s="349"/>
    </row>
    <row r="466" spans="1:3" ht="15.75">
      <c r="A466" s="376">
        <v>503</v>
      </c>
      <c r="B466" s="349" t="s">
        <v>222</v>
      </c>
    </row>
    <row r="467" spans="1:3" ht="15.75">
      <c r="A467" s="376"/>
      <c r="B467" s="349"/>
    </row>
    <row r="468" spans="1:3" ht="15.75">
      <c r="A468" s="376" t="s">
        <v>1267</v>
      </c>
      <c r="B468" s="324"/>
      <c r="C468" s="378"/>
    </row>
    <row r="469" spans="1:3" ht="66" customHeight="1">
      <c r="B469" s="345"/>
      <c r="C469" s="386" t="s">
        <v>1494</v>
      </c>
    </row>
    <row r="470" spans="1:3" ht="15.75" customHeight="1">
      <c r="B470" s="345"/>
      <c r="C470" s="387"/>
    </row>
    <row r="471" spans="1:3" ht="15.75">
      <c r="A471" s="376">
        <v>551</v>
      </c>
      <c r="B471" s="324" t="s">
        <v>1268</v>
      </c>
    </row>
    <row r="472" spans="1:3" ht="15.75">
      <c r="A472" s="376"/>
      <c r="B472" s="324"/>
    </row>
    <row r="473" spans="1:3" ht="15.75">
      <c r="A473" s="376">
        <v>552</v>
      </c>
      <c r="B473" s="324" t="s">
        <v>1269</v>
      </c>
    </row>
    <row r="474" spans="1:3" ht="15.75">
      <c r="A474" s="376"/>
      <c r="B474" s="324"/>
    </row>
    <row r="475" spans="1:3" ht="15.75">
      <c r="A475" s="376">
        <v>553</v>
      </c>
      <c r="B475" s="324" t="s">
        <v>1270</v>
      </c>
    </row>
    <row r="476" spans="1:3" ht="15.75">
      <c r="A476" s="376"/>
      <c r="B476" s="324"/>
    </row>
    <row r="477" spans="1:3" ht="15.75">
      <c r="A477" s="376">
        <v>554</v>
      </c>
      <c r="B477" s="349" t="s">
        <v>222</v>
      </c>
    </row>
    <row r="478" spans="1:3" ht="15.75">
      <c r="A478" s="376"/>
      <c r="B478" s="349"/>
    </row>
    <row r="479" spans="1:3" ht="15.75">
      <c r="A479" s="376" t="s">
        <v>720</v>
      </c>
      <c r="B479" s="349"/>
    </row>
    <row r="480" spans="1:3" ht="30.75">
      <c r="A480" s="376"/>
      <c r="B480" s="349"/>
      <c r="C480" s="381" t="s">
        <v>1006</v>
      </c>
    </row>
    <row r="481" spans="1:5" ht="45.75">
      <c r="A481" s="376"/>
      <c r="B481" s="349"/>
      <c r="C481" s="388" t="s">
        <v>1495</v>
      </c>
    </row>
    <row r="482" spans="1:5" ht="45.75">
      <c r="A482" s="376"/>
      <c r="B482" s="349"/>
      <c r="C482" s="382" t="s">
        <v>1496</v>
      </c>
    </row>
    <row r="483" spans="1:5" ht="15.75">
      <c r="A483" s="376"/>
      <c r="B483" s="349"/>
    </row>
    <row r="484" spans="1:5" ht="83.25" customHeight="1">
      <c r="A484" s="376"/>
      <c r="B484" s="349"/>
      <c r="C484" s="380" t="s">
        <v>1329</v>
      </c>
    </row>
    <row r="485" spans="1:5" ht="15.75">
      <c r="A485" s="376"/>
      <c r="B485" s="349"/>
      <c r="C485" s="383"/>
    </row>
    <row r="486" spans="1:5" ht="66.75" customHeight="1">
      <c r="A486" s="327"/>
      <c r="B486" s="324"/>
      <c r="C486" s="380" t="s">
        <v>1330</v>
      </c>
    </row>
    <row r="487" spans="1:5" ht="15.75">
      <c r="A487" s="327"/>
      <c r="B487" s="324"/>
    </row>
    <row r="488" spans="1:5" ht="45.75">
      <c r="A488" s="327"/>
      <c r="B488" s="324"/>
      <c r="C488" s="380" t="s">
        <v>1497</v>
      </c>
    </row>
    <row r="489" spans="1:5" ht="15.75">
      <c r="A489" s="327"/>
      <c r="B489" s="324"/>
    </row>
    <row r="490" spans="1:5" ht="15.75">
      <c r="A490" s="376">
        <v>561</v>
      </c>
      <c r="B490" s="324" t="s">
        <v>721</v>
      </c>
    </row>
    <row r="491" spans="1:5" ht="30.75" outlineLevel="1">
      <c r="A491" s="376"/>
      <c r="B491" s="324"/>
      <c r="C491" s="371" t="s">
        <v>1045</v>
      </c>
      <c r="E491" s="300" t="s">
        <v>1331</v>
      </c>
    </row>
    <row r="492" spans="1:5" ht="15.75">
      <c r="A492" s="376"/>
      <c r="B492" s="324"/>
    </row>
    <row r="493" spans="1:5" ht="15.75">
      <c r="A493" s="376">
        <v>562</v>
      </c>
      <c r="B493" s="324" t="s">
        <v>354</v>
      </c>
    </row>
    <row r="494" spans="1:5" ht="45.75" outlineLevel="1">
      <c r="A494" s="376"/>
      <c r="B494" s="324"/>
      <c r="C494" s="371" t="s">
        <v>1085</v>
      </c>
      <c r="E494" s="300" t="s">
        <v>1332</v>
      </c>
    </row>
    <row r="495" spans="1:5" ht="15.75">
      <c r="A495" s="376"/>
      <c r="B495" s="324"/>
    </row>
    <row r="496" spans="1:5" ht="15.75">
      <c r="A496" s="376">
        <v>563</v>
      </c>
      <c r="B496" s="324" t="s">
        <v>355</v>
      </c>
    </row>
    <row r="497" spans="1:5" ht="66.75" customHeight="1" outlineLevel="1">
      <c r="A497" s="376"/>
      <c r="B497" s="324"/>
      <c r="C497" s="371" t="s">
        <v>1043</v>
      </c>
      <c r="E497" s="300" t="s">
        <v>1334</v>
      </c>
    </row>
    <row r="498" spans="1:5" ht="15.75">
      <c r="A498" s="376"/>
      <c r="B498" s="324"/>
    </row>
    <row r="499" spans="1:5" ht="15.75">
      <c r="A499" s="376">
        <v>564</v>
      </c>
      <c r="B499" s="324" t="s">
        <v>359</v>
      </c>
    </row>
    <row r="500" spans="1:5" ht="60.75" outlineLevel="1">
      <c r="A500" s="376"/>
      <c r="B500" s="324"/>
      <c r="C500" s="371" t="s">
        <v>1044</v>
      </c>
      <c r="E500" s="300" t="s">
        <v>1333</v>
      </c>
    </row>
    <row r="501" spans="1:5" ht="15.75">
      <c r="A501" s="376"/>
      <c r="B501" s="324"/>
    </row>
    <row r="502" spans="1:5" ht="15.75">
      <c r="A502" s="376">
        <v>565</v>
      </c>
      <c r="B502" s="324" t="s">
        <v>1587</v>
      </c>
    </row>
    <row r="503" spans="1:5" ht="30.75" outlineLevel="1">
      <c r="A503" s="376"/>
      <c r="B503" s="324"/>
      <c r="C503" s="371" t="s">
        <v>1046</v>
      </c>
      <c r="E503" s="300" t="s">
        <v>1086</v>
      </c>
    </row>
    <row r="504" spans="1:5" ht="15.75">
      <c r="A504" s="376"/>
      <c r="B504" s="324"/>
    </row>
    <row r="505" spans="1:5" ht="15.75">
      <c r="A505" s="376">
        <v>566</v>
      </c>
      <c r="B505" s="324" t="s">
        <v>357</v>
      </c>
    </row>
    <row r="506" spans="1:5" ht="120.75" outlineLevel="1">
      <c r="A506" s="376"/>
      <c r="B506" s="324"/>
      <c r="C506" s="371" t="s">
        <v>1047</v>
      </c>
      <c r="E506" s="300" t="s">
        <v>1335</v>
      </c>
    </row>
    <row r="507" spans="1:5" ht="15.75">
      <c r="A507" s="376"/>
      <c r="B507" s="324"/>
    </row>
    <row r="508" spans="1:5" ht="15.75">
      <c r="A508" s="376">
        <v>567</v>
      </c>
      <c r="B508" s="324" t="s">
        <v>1336</v>
      </c>
    </row>
    <row r="509" spans="1:5" ht="30.75" outlineLevel="1">
      <c r="A509" s="376"/>
      <c r="B509" s="324"/>
      <c r="C509" s="371" t="s">
        <v>1341</v>
      </c>
      <c r="E509" s="300" t="s">
        <v>1057</v>
      </c>
    </row>
    <row r="510" spans="1:5" ht="15.75">
      <c r="A510" s="376"/>
      <c r="B510" s="324"/>
    </row>
    <row r="511" spans="1:5" ht="15.75">
      <c r="A511" s="376">
        <v>568</v>
      </c>
      <c r="B511" s="324" t="s">
        <v>1337</v>
      </c>
    </row>
    <row r="512" spans="1:5" ht="45.75" outlineLevel="1">
      <c r="A512" s="376"/>
      <c r="B512" s="324"/>
      <c r="C512" s="371" t="s">
        <v>1338</v>
      </c>
      <c r="E512" s="300" t="s">
        <v>1342</v>
      </c>
    </row>
    <row r="513" spans="1:5" ht="15.75">
      <c r="A513" s="376"/>
      <c r="B513" s="324"/>
    </row>
    <row r="514" spans="1:5" ht="15.75">
      <c r="A514" s="376">
        <v>569</v>
      </c>
      <c r="B514" s="324" t="s">
        <v>1600</v>
      </c>
    </row>
    <row r="515" spans="1:5" ht="78" customHeight="1" outlineLevel="1">
      <c r="A515" s="376"/>
      <c r="B515" s="324"/>
      <c r="C515" s="371" t="s">
        <v>1343</v>
      </c>
      <c r="E515" s="300" t="s">
        <v>1344</v>
      </c>
    </row>
    <row r="516" spans="1:5" ht="15.75">
      <c r="A516" s="376"/>
      <c r="B516" s="324"/>
    </row>
    <row r="517" spans="1:5" ht="15.75">
      <c r="A517" s="376">
        <v>570</v>
      </c>
      <c r="B517" s="324" t="s">
        <v>362</v>
      </c>
    </row>
    <row r="518" spans="1:5" ht="45.75" outlineLevel="1">
      <c r="A518" s="376"/>
      <c r="B518" s="324"/>
      <c r="C518" s="371" t="s">
        <v>1048</v>
      </c>
      <c r="E518" s="300" t="s">
        <v>1049</v>
      </c>
    </row>
    <row r="519" spans="1:5" ht="15.75">
      <c r="A519" s="376"/>
      <c r="B519" s="324"/>
    </row>
    <row r="520" spans="1:5" ht="15.75">
      <c r="A520" s="376">
        <v>571</v>
      </c>
      <c r="B520" s="324" t="s">
        <v>1346</v>
      </c>
    </row>
    <row r="521" spans="1:5" ht="45.75" outlineLevel="1">
      <c r="A521" s="376"/>
      <c r="B521" s="324"/>
      <c r="C521" s="371" t="s">
        <v>1050</v>
      </c>
    </row>
    <row r="522" spans="1:5" ht="15.75">
      <c r="A522" s="376"/>
      <c r="B522" s="324"/>
    </row>
    <row r="523" spans="1:5" ht="15.75">
      <c r="A523" s="376">
        <v>572</v>
      </c>
      <c r="B523" s="324" t="s">
        <v>951</v>
      </c>
    </row>
    <row r="524" spans="1:5" ht="39" customHeight="1" outlineLevel="1">
      <c r="A524" s="376"/>
      <c r="B524" s="324"/>
      <c r="C524" s="371" t="s">
        <v>1058</v>
      </c>
      <c r="E524" s="300" t="s">
        <v>1059</v>
      </c>
    </row>
    <row r="525" spans="1:5" ht="15.75">
      <c r="A525" s="376"/>
      <c r="B525" s="324"/>
    </row>
    <row r="526" spans="1:5" ht="15.75">
      <c r="A526" s="376">
        <v>580</v>
      </c>
      <c r="B526" s="324" t="s">
        <v>364</v>
      </c>
    </row>
    <row r="527" spans="1:5" ht="45.75" outlineLevel="1">
      <c r="A527" s="376"/>
      <c r="B527" s="324"/>
      <c r="C527" s="371" t="s">
        <v>1039</v>
      </c>
      <c r="E527" s="300" t="s">
        <v>1345</v>
      </c>
    </row>
    <row r="528" spans="1:5" ht="15.75">
      <c r="A528" s="376"/>
      <c r="B528" s="324"/>
    </row>
    <row r="529" spans="1:5" ht="15.75">
      <c r="A529" s="376">
        <v>581</v>
      </c>
      <c r="B529" s="324" t="s">
        <v>365</v>
      </c>
    </row>
    <row r="530" spans="1:5" ht="45.75" outlineLevel="1">
      <c r="A530" s="376"/>
      <c r="B530" s="324"/>
      <c r="C530" s="300" t="s">
        <v>1040</v>
      </c>
      <c r="E530" s="300" t="s">
        <v>1347</v>
      </c>
    </row>
    <row r="531" spans="1:5" ht="15.75">
      <c r="A531" s="376"/>
      <c r="B531" s="324"/>
    </row>
    <row r="532" spans="1:5" ht="15.75">
      <c r="A532" s="376">
        <v>582</v>
      </c>
      <c r="B532" s="324" t="s">
        <v>358</v>
      </c>
    </row>
    <row r="533" spans="1:5" ht="60.75" outlineLevel="1">
      <c r="A533" s="376"/>
      <c r="B533" s="324"/>
      <c r="C533" s="371" t="s">
        <v>1348</v>
      </c>
      <c r="E533" s="300" t="s">
        <v>1349</v>
      </c>
    </row>
    <row r="534" spans="1:5" ht="15.75">
      <c r="A534" s="376"/>
      <c r="B534" s="324"/>
    </row>
    <row r="535" spans="1:5" ht="15.75">
      <c r="A535" s="376">
        <v>585</v>
      </c>
      <c r="B535" s="324" t="s">
        <v>366</v>
      </c>
    </row>
    <row r="536" spans="1:5" ht="60.75" outlineLevel="1">
      <c r="A536" s="376"/>
      <c r="B536" s="324"/>
      <c r="C536" s="371" t="s">
        <v>1007</v>
      </c>
      <c r="E536" s="300" t="s">
        <v>1350</v>
      </c>
    </row>
    <row r="537" spans="1:5" ht="15.75">
      <c r="A537" s="376"/>
      <c r="B537" s="324"/>
    </row>
    <row r="538" spans="1:5" ht="15.75">
      <c r="A538" s="376">
        <v>586</v>
      </c>
      <c r="B538" s="324" t="s">
        <v>367</v>
      </c>
    </row>
    <row r="539" spans="1:5" ht="30.75" outlineLevel="1">
      <c r="A539" s="376"/>
      <c r="B539" s="324"/>
      <c r="C539" s="371" t="s">
        <v>1041</v>
      </c>
      <c r="E539" s="300" t="s">
        <v>1351</v>
      </c>
    </row>
    <row r="540" spans="1:5" ht="15.75">
      <c r="A540" s="376"/>
      <c r="B540" s="324"/>
    </row>
    <row r="541" spans="1:5" ht="15.75">
      <c r="A541" s="376">
        <v>587</v>
      </c>
      <c r="B541" s="324" t="s">
        <v>291</v>
      </c>
    </row>
    <row r="542" spans="1:5" ht="30.75" outlineLevel="1">
      <c r="A542" s="376"/>
      <c r="B542" s="324"/>
      <c r="C542" s="371" t="s">
        <v>1051</v>
      </c>
    </row>
    <row r="543" spans="1:5" ht="15.75">
      <c r="A543" s="376"/>
      <c r="B543" s="324"/>
    </row>
    <row r="544" spans="1:5" ht="15.75">
      <c r="A544" s="376">
        <v>588</v>
      </c>
      <c r="B544" s="324" t="s">
        <v>292</v>
      </c>
    </row>
    <row r="545" spans="1:3" ht="30.75" outlineLevel="1">
      <c r="A545" s="376"/>
      <c r="B545" s="324"/>
      <c r="C545" s="371" t="s">
        <v>1052</v>
      </c>
    </row>
    <row r="546" spans="1:3" ht="19.5" customHeight="1">
      <c r="A546" s="376"/>
      <c r="B546" s="324"/>
    </row>
    <row r="547" spans="1:3" ht="15.75">
      <c r="A547" s="376"/>
      <c r="B547" s="324"/>
    </row>
    <row r="548" spans="1:3" ht="15.75">
      <c r="A548" s="376">
        <v>589</v>
      </c>
      <c r="B548" s="324" t="s">
        <v>293</v>
      </c>
    </row>
    <row r="549" spans="1:3" ht="30.75" outlineLevel="1">
      <c r="A549" s="376"/>
      <c r="B549" s="324"/>
      <c r="C549" s="371" t="s">
        <v>1053</v>
      </c>
    </row>
    <row r="550" spans="1:3" ht="15.75">
      <c r="A550" s="376"/>
      <c r="B550" s="324"/>
    </row>
    <row r="551" spans="1:3" ht="15.75">
      <c r="A551" s="376">
        <v>590</v>
      </c>
      <c r="B551" s="324" t="s">
        <v>1119</v>
      </c>
    </row>
    <row r="552" spans="1:3" ht="30.75" outlineLevel="1">
      <c r="A552" s="376"/>
      <c r="B552" s="324"/>
      <c r="C552" s="371" t="s">
        <v>1054</v>
      </c>
    </row>
    <row r="553" spans="1:3" ht="15.75">
      <c r="A553" s="376"/>
      <c r="B553" s="324"/>
    </row>
    <row r="554" spans="1:3" ht="15.75">
      <c r="A554" s="376">
        <v>591</v>
      </c>
      <c r="B554" s="324" t="s">
        <v>295</v>
      </c>
    </row>
    <row r="555" spans="1:3" ht="30.75" outlineLevel="1">
      <c r="A555" s="376"/>
      <c r="B555" s="324"/>
      <c r="C555" s="371" t="s">
        <v>1055</v>
      </c>
    </row>
    <row r="556" spans="1:3" ht="15.75">
      <c r="A556" s="376"/>
      <c r="B556" s="324"/>
    </row>
    <row r="557" spans="1:3" ht="15.75">
      <c r="A557" s="376">
        <v>592</v>
      </c>
      <c r="B557" s="324" t="s">
        <v>296</v>
      </c>
    </row>
    <row r="558" spans="1:3" ht="30.75" outlineLevel="1">
      <c r="A558" s="376"/>
      <c r="B558" s="324"/>
      <c r="C558" s="371" t="s">
        <v>1056</v>
      </c>
    </row>
    <row r="559" spans="1:3" ht="15.75" outlineLevel="1">
      <c r="A559" s="376"/>
      <c r="B559" s="324"/>
    </row>
    <row r="560" spans="1:3" ht="15.75">
      <c r="A560" s="376">
        <v>593</v>
      </c>
      <c r="B560" s="324" t="s">
        <v>1585</v>
      </c>
    </row>
    <row r="561" spans="1:5" ht="30.75">
      <c r="A561" s="376"/>
      <c r="B561" s="324"/>
      <c r="C561" s="371" t="s">
        <v>1588</v>
      </c>
    </row>
    <row r="562" spans="1:5" ht="15.75">
      <c r="A562" s="376"/>
      <c r="B562" s="324"/>
    </row>
    <row r="563" spans="1:5" ht="15.75">
      <c r="A563" s="376">
        <v>594</v>
      </c>
      <c r="B563" s="324" t="s">
        <v>1586</v>
      </c>
    </row>
    <row r="564" spans="1:5" ht="30.75">
      <c r="A564" s="376"/>
      <c r="B564" s="324"/>
      <c r="C564" s="371" t="s">
        <v>1589</v>
      </c>
    </row>
    <row r="565" spans="1:5" ht="15.75">
      <c r="A565" s="376"/>
      <c r="B565" s="324"/>
      <c r="C565" s="378"/>
    </row>
    <row r="566" spans="1:5" ht="15.75">
      <c r="A566" s="376" t="s">
        <v>598</v>
      </c>
      <c r="B566" s="324"/>
      <c r="C566" s="378"/>
    </row>
    <row r="567" spans="1:5" ht="75">
      <c r="A567" s="376"/>
      <c r="B567" s="324"/>
      <c r="C567" s="389" t="s">
        <v>1498</v>
      </c>
    </row>
    <row r="568" spans="1:5" ht="82.5" customHeight="1">
      <c r="A568" s="376"/>
      <c r="B568" s="324"/>
      <c r="C568" s="388" t="s">
        <v>1615</v>
      </c>
    </row>
    <row r="569" spans="1:5" ht="125.25" customHeight="1">
      <c r="A569" s="376"/>
      <c r="B569" s="324"/>
      <c r="C569" s="388" t="s">
        <v>1616</v>
      </c>
    </row>
    <row r="570" spans="1:5" ht="78">
      <c r="A570" s="376"/>
      <c r="B570" s="324"/>
      <c r="C570" s="390" t="s">
        <v>1617</v>
      </c>
    </row>
    <row r="571" spans="1:5" ht="15.75">
      <c r="A571" s="376"/>
      <c r="B571" s="324"/>
    </row>
    <row r="572" spans="1:5" ht="15.75">
      <c r="A572" s="376">
        <v>601</v>
      </c>
      <c r="B572" s="324" t="s">
        <v>1271</v>
      </c>
    </row>
    <row r="573" spans="1:5" ht="15.75">
      <c r="A573" s="376"/>
      <c r="B573" s="324"/>
    </row>
    <row r="574" spans="1:5" ht="15.75">
      <c r="A574" s="376">
        <v>602</v>
      </c>
      <c r="B574" s="324" t="s">
        <v>1272</v>
      </c>
      <c r="E574" s="300" t="s">
        <v>1352</v>
      </c>
    </row>
    <row r="575" spans="1:5" ht="15.75">
      <c r="A575" s="376"/>
      <c r="B575" s="324"/>
    </row>
    <row r="576" spans="1:5" ht="15.75">
      <c r="A576" s="376">
        <v>603</v>
      </c>
      <c r="B576" s="324" t="s">
        <v>1273</v>
      </c>
    </row>
    <row r="577" spans="1:3" ht="15.75">
      <c r="A577" s="376"/>
      <c r="B577" s="324"/>
    </row>
    <row r="578" spans="1:3" ht="15.75">
      <c r="A578" s="376">
        <v>610</v>
      </c>
      <c r="B578" s="324" t="s">
        <v>483</v>
      </c>
    </row>
    <row r="579" spans="1:3" ht="42.75" customHeight="1" outlineLevel="1">
      <c r="A579" s="376"/>
      <c r="B579" s="324"/>
      <c r="C579" s="371" t="s">
        <v>647</v>
      </c>
    </row>
    <row r="580" spans="1:3" ht="15.75">
      <c r="A580" s="376"/>
      <c r="B580" s="324"/>
    </row>
    <row r="581" spans="1:3" ht="15.75">
      <c r="A581" s="376">
        <v>611</v>
      </c>
      <c r="B581" s="324" t="s">
        <v>484</v>
      </c>
    </row>
    <row r="582" spans="1:3" ht="30.75" outlineLevel="1">
      <c r="A582" s="376"/>
      <c r="B582" s="324"/>
      <c r="C582" s="371" t="s">
        <v>485</v>
      </c>
    </row>
    <row r="583" spans="1:3" ht="15.75">
      <c r="A583" s="376"/>
      <c r="B583" s="324"/>
    </row>
    <row r="584" spans="1:3" ht="15.75">
      <c r="A584" s="376">
        <v>621</v>
      </c>
      <c r="B584" s="324" t="s">
        <v>138</v>
      </c>
    </row>
    <row r="585" spans="1:3" ht="30.75" outlineLevel="1">
      <c r="A585" s="376"/>
      <c r="B585" s="324"/>
      <c r="C585" s="378" t="s">
        <v>1008</v>
      </c>
    </row>
    <row r="586" spans="1:3" ht="15.75" outlineLevel="1">
      <c r="A586" s="376"/>
      <c r="B586" s="324"/>
      <c r="C586" s="378"/>
    </row>
    <row r="587" spans="1:3" ht="15.75" outlineLevel="1">
      <c r="A587" s="376"/>
      <c r="B587" s="324"/>
      <c r="C587" s="385" t="s">
        <v>1231</v>
      </c>
    </row>
    <row r="588" spans="1:3" ht="15.75">
      <c r="A588" s="376"/>
      <c r="B588" s="324"/>
      <c r="C588" s="378"/>
    </row>
    <row r="589" spans="1:3" ht="15.75">
      <c r="A589" s="376">
        <v>625</v>
      </c>
      <c r="B589" s="324" t="s">
        <v>139</v>
      </c>
    </row>
    <row r="590" spans="1:3" ht="30.75" outlineLevel="1">
      <c r="A590" s="376"/>
      <c r="B590" s="324"/>
      <c r="C590" s="371" t="s">
        <v>1274</v>
      </c>
    </row>
    <row r="591" spans="1:3" ht="15.75">
      <c r="A591" s="376"/>
      <c r="B591" s="324"/>
    </row>
    <row r="592" spans="1:3" ht="15.75">
      <c r="A592" s="376">
        <v>630</v>
      </c>
      <c r="B592" s="324" t="s">
        <v>140</v>
      </c>
    </row>
    <row r="593" spans="1:5" ht="15.75">
      <c r="A593" s="376"/>
      <c r="B593" s="324"/>
    </row>
    <row r="594" spans="1:5" ht="15.75">
      <c r="A594" s="376" t="s">
        <v>1275</v>
      </c>
      <c r="B594" s="324"/>
    </row>
    <row r="595" spans="1:5" ht="15.75">
      <c r="A595" s="376"/>
      <c r="B595" s="324"/>
    </row>
    <row r="596" spans="1:5" ht="15.75">
      <c r="A596" s="376">
        <v>651</v>
      </c>
      <c r="B596" s="324" t="s">
        <v>141</v>
      </c>
    </row>
    <row r="597" spans="1:5" ht="15.75">
      <c r="A597" s="376"/>
      <c r="B597" s="324"/>
    </row>
    <row r="598" spans="1:5" ht="15.75">
      <c r="A598" s="376">
        <v>652</v>
      </c>
      <c r="B598" s="324" t="s">
        <v>142</v>
      </c>
    </row>
    <row r="599" spans="1:5" ht="45.75" outlineLevel="1">
      <c r="A599" s="376"/>
      <c r="B599" s="324"/>
      <c r="C599" s="371" t="s">
        <v>1009</v>
      </c>
      <c r="E599" s="300" t="s">
        <v>1353</v>
      </c>
    </row>
    <row r="600" spans="1:5" ht="15.75" outlineLevel="1">
      <c r="A600" s="376"/>
      <c r="B600" s="324"/>
    </row>
    <row r="601" spans="1:5" ht="30.75" outlineLevel="1">
      <c r="A601" s="376"/>
      <c r="B601" s="324"/>
      <c r="C601" s="381" t="s">
        <v>1354</v>
      </c>
    </row>
    <row r="602" spans="1:5" ht="45.75" outlineLevel="1">
      <c r="A602" s="376"/>
      <c r="B602" s="324"/>
      <c r="C602" s="382" t="s">
        <v>1590</v>
      </c>
    </row>
    <row r="603" spans="1:5" ht="15.75">
      <c r="A603" s="376"/>
      <c r="B603" s="324"/>
    </row>
    <row r="604" spans="1:5" ht="15.75">
      <c r="A604" s="376">
        <v>653</v>
      </c>
      <c r="B604" s="324" t="s">
        <v>143</v>
      </c>
      <c r="E604" s="300" t="s">
        <v>1355</v>
      </c>
    </row>
    <row r="605" spans="1:5" ht="15.75">
      <c r="A605" s="376"/>
      <c r="B605" s="324"/>
    </row>
    <row r="606" spans="1:5" ht="15.75">
      <c r="A606" s="376">
        <v>654</v>
      </c>
      <c r="B606" s="324" t="s">
        <v>841</v>
      </c>
    </row>
    <row r="607" spans="1:5" ht="51.75" customHeight="1" outlineLevel="1">
      <c r="A607" s="376"/>
      <c r="C607" s="300" t="s">
        <v>1356</v>
      </c>
      <c r="E607" s="300" t="s">
        <v>1010</v>
      </c>
    </row>
    <row r="608" spans="1:5" ht="15.75">
      <c r="A608" s="376"/>
    </row>
    <row r="609" spans="1:5" ht="22.5" customHeight="1">
      <c r="A609" s="376">
        <v>655</v>
      </c>
      <c r="B609" s="324" t="s">
        <v>144</v>
      </c>
    </row>
    <row r="610" spans="1:5" ht="30.75" outlineLevel="1">
      <c r="A610" s="376"/>
      <c r="B610" s="324"/>
      <c r="C610" s="378" t="s">
        <v>1232</v>
      </c>
    </row>
    <row r="611" spans="1:5" ht="15.75">
      <c r="A611" s="376"/>
      <c r="B611" s="324"/>
      <c r="C611" s="378"/>
    </row>
    <row r="612" spans="1:5" ht="108" customHeight="1">
      <c r="A612" s="376"/>
      <c r="B612" s="385" t="s">
        <v>1618</v>
      </c>
      <c r="C612" s="324"/>
    </row>
    <row r="613" spans="1:5" ht="15.75" customHeight="1">
      <c r="A613" s="376"/>
      <c r="B613" s="378"/>
      <c r="C613" s="324"/>
    </row>
    <row r="614" spans="1:5" ht="170.25" customHeight="1">
      <c r="A614" s="376"/>
      <c r="B614" s="384" t="s">
        <v>1619</v>
      </c>
      <c r="C614" s="324"/>
    </row>
    <row r="615" spans="1:5" ht="15.75">
      <c r="A615" s="376"/>
      <c r="B615" s="324"/>
      <c r="C615" s="378"/>
    </row>
    <row r="616" spans="1:5" ht="15.75">
      <c r="A616" s="376">
        <v>661</v>
      </c>
      <c r="B616" s="324" t="s">
        <v>1276</v>
      </c>
    </row>
    <row r="617" spans="1:5" ht="30.75" outlineLevel="1">
      <c r="A617" s="376"/>
      <c r="B617" s="324"/>
      <c r="C617" s="378" t="s">
        <v>583</v>
      </c>
      <c r="E617" s="300" t="s">
        <v>1357</v>
      </c>
    </row>
    <row r="618" spans="1:5" ht="15.75" outlineLevel="1">
      <c r="A618" s="376"/>
      <c r="B618" s="324"/>
    </row>
    <row r="619" spans="1:5" ht="15.75">
      <c r="A619" s="376"/>
      <c r="B619" s="324"/>
      <c r="C619" s="300"/>
    </row>
    <row r="620" spans="1:5" ht="15.75">
      <c r="A620" s="376"/>
      <c r="B620" s="324"/>
      <c r="C620" s="300"/>
    </row>
    <row r="621" spans="1:5" ht="15.75">
      <c r="A621" s="376">
        <v>662</v>
      </c>
      <c r="B621" s="324" t="s">
        <v>146</v>
      </c>
    </row>
    <row r="622" spans="1:5" ht="45.75" outlineLevel="1">
      <c r="A622" s="376"/>
      <c r="B622" s="324"/>
      <c r="C622" s="371" t="s">
        <v>1011</v>
      </c>
      <c r="E622" s="300" t="s">
        <v>1358</v>
      </c>
    </row>
    <row r="623" spans="1:5" ht="15.75">
      <c r="A623" s="376"/>
      <c r="B623" s="324"/>
    </row>
    <row r="624" spans="1:5" ht="15.75">
      <c r="A624" s="376">
        <v>671</v>
      </c>
      <c r="B624" s="324" t="s">
        <v>1277</v>
      </c>
    </row>
    <row r="625" spans="1:5" ht="60.75" outlineLevel="1">
      <c r="A625" s="376"/>
      <c r="B625" s="324"/>
      <c r="C625" s="371" t="s">
        <v>1359</v>
      </c>
      <c r="E625" s="300" t="s">
        <v>1012</v>
      </c>
    </row>
    <row r="626" spans="1:5" ht="16.5" customHeight="1" outlineLevel="1">
      <c r="A626" s="376"/>
      <c r="B626" s="324"/>
      <c r="C626" s="371" t="s">
        <v>1013</v>
      </c>
    </row>
    <row r="627" spans="1:5" ht="15.75" customHeight="1">
      <c r="A627" s="376"/>
      <c r="B627" s="324"/>
    </row>
    <row r="628" spans="1:5" ht="15.75">
      <c r="A628" s="376">
        <v>673</v>
      </c>
      <c r="B628" s="324" t="s">
        <v>839</v>
      </c>
    </row>
    <row r="629" spans="1:5" ht="15.75">
      <c r="A629" s="376"/>
      <c r="B629" s="324"/>
    </row>
    <row r="630" spans="1:5" ht="15.75">
      <c r="A630" s="376">
        <v>681</v>
      </c>
      <c r="B630" s="324" t="s">
        <v>840</v>
      </c>
    </row>
    <row r="631" spans="1:5" ht="15.75">
      <c r="A631" s="376"/>
      <c r="B631" s="324"/>
      <c r="C631" s="371" t="s">
        <v>486</v>
      </c>
    </row>
    <row r="632" spans="1:5" ht="15.75">
      <c r="A632" s="376"/>
      <c r="B632" s="324"/>
    </row>
    <row r="633" spans="1:5" ht="15.75">
      <c r="A633" s="376">
        <v>682</v>
      </c>
      <c r="B633" s="324" t="s">
        <v>225</v>
      </c>
    </row>
    <row r="634" spans="1:5" ht="30.75" outlineLevel="1">
      <c r="A634" s="376"/>
      <c r="B634" s="324"/>
      <c r="C634" s="300" t="s">
        <v>1014</v>
      </c>
      <c r="E634" s="300" t="s">
        <v>1015</v>
      </c>
    </row>
    <row r="635" spans="1:5" ht="15.75">
      <c r="A635" s="376"/>
      <c r="B635" s="324"/>
      <c r="C635" s="391"/>
    </row>
    <row r="636" spans="1:5" ht="15.75">
      <c r="A636" s="376" t="s">
        <v>197</v>
      </c>
      <c r="B636" s="324"/>
    </row>
    <row r="637" spans="1:5" ht="15.75">
      <c r="A637" s="376"/>
      <c r="B637" s="324"/>
    </row>
    <row r="638" spans="1:5" ht="15.75">
      <c r="A638" s="376">
        <v>701</v>
      </c>
      <c r="B638" s="324" t="s">
        <v>1278</v>
      </c>
    </row>
    <row r="639" spans="1:5" ht="45.75" outlineLevel="1">
      <c r="A639" s="376"/>
      <c r="B639" s="324"/>
      <c r="C639" s="378" t="s">
        <v>1016</v>
      </c>
    </row>
    <row r="640" spans="1:5" ht="15.75">
      <c r="A640" s="376"/>
      <c r="B640" s="324"/>
      <c r="C640" s="378"/>
    </row>
    <row r="641" spans="1:156" ht="15.75">
      <c r="A641" s="376">
        <v>702</v>
      </c>
      <c r="B641" s="324" t="s">
        <v>1279</v>
      </c>
    </row>
    <row r="642" spans="1:156" ht="64.5" customHeight="1" outlineLevel="1">
      <c r="A642" s="376"/>
      <c r="B642" s="324"/>
      <c r="C642" s="378" t="s">
        <v>1233</v>
      </c>
    </row>
    <row r="643" spans="1:156" ht="15.75">
      <c r="A643" s="376"/>
      <c r="B643" s="324"/>
      <c r="C643" s="378"/>
    </row>
    <row r="644" spans="1:156" ht="15.75">
      <c r="A644" s="376">
        <v>705</v>
      </c>
      <c r="B644" s="324" t="s">
        <v>692</v>
      </c>
    </row>
    <row r="645" spans="1:156" ht="30.75" outlineLevel="1">
      <c r="A645" s="376"/>
      <c r="B645" s="324"/>
      <c r="C645" s="371" t="s">
        <v>1017</v>
      </c>
      <c r="E645" s="300" t="s">
        <v>1360</v>
      </c>
    </row>
    <row r="646" spans="1:156" ht="15.75">
      <c r="A646" s="376"/>
      <c r="B646" s="324"/>
    </row>
    <row r="647" spans="1:156" ht="15.75">
      <c r="A647" s="376">
        <v>706</v>
      </c>
      <c r="B647" s="324" t="s">
        <v>487</v>
      </c>
    </row>
    <row r="648" spans="1:156" ht="15.75" outlineLevel="1">
      <c r="A648" s="376"/>
      <c r="B648" s="324"/>
      <c r="C648" s="371" t="s">
        <v>1361</v>
      </c>
    </row>
    <row r="649" spans="1:156" ht="15.75">
      <c r="A649" s="376"/>
      <c r="B649" s="324"/>
    </row>
    <row r="650" spans="1:156" ht="15.75">
      <c r="A650" s="376">
        <v>710</v>
      </c>
      <c r="B650" s="324" t="s">
        <v>1362</v>
      </c>
    </row>
    <row r="651" spans="1:156" ht="15.75" outlineLevel="1">
      <c r="A651" s="376"/>
      <c r="B651" s="324"/>
      <c r="C651" s="378" t="s">
        <v>1363</v>
      </c>
    </row>
    <row r="652" spans="1:156" ht="30.75" outlineLevel="1">
      <c r="A652" s="376"/>
      <c r="B652" s="324"/>
      <c r="C652" s="371" t="s">
        <v>1018</v>
      </c>
    </row>
    <row r="653" spans="1:156" ht="15.75">
      <c r="A653" s="376"/>
      <c r="B653" s="324"/>
    </row>
    <row r="654" spans="1:156" s="410" customFormat="1" ht="15.75" outlineLevel="1">
      <c r="A654" s="412">
        <v>711</v>
      </c>
      <c r="B654" s="413" t="s">
        <v>1646</v>
      </c>
      <c r="C654" s="409"/>
      <c r="I654" s="411"/>
      <c r="J654" s="411"/>
      <c r="K654" s="411"/>
      <c r="L654" s="411"/>
      <c r="M654" s="411"/>
      <c r="N654" s="411"/>
      <c r="O654" s="411"/>
      <c r="P654" s="411"/>
      <c r="Q654" s="411"/>
      <c r="R654" s="411"/>
      <c r="S654" s="411"/>
      <c r="T654" s="411"/>
      <c r="U654" s="411"/>
      <c r="V654" s="411"/>
      <c r="W654" s="411"/>
      <c r="X654" s="411"/>
      <c r="Y654" s="411"/>
      <c r="Z654" s="411"/>
      <c r="AA654" s="411"/>
      <c r="AB654" s="411"/>
      <c r="AC654" s="411"/>
      <c r="AD654" s="411"/>
      <c r="AE654" s="411"/>
      <c r="AF654" s="411"/>
      <c r="AG654" s="411"/>
      <c r="AH654" s="411"/>
      <c r="AI654" s="411"/>
      <c r="AJ654" s="411"/>
      <c r="AK654" s="411"/>
      <c r="AL654" s="411"/>
      <c r="AM654" s="411"/>
      <c r="AN654" s="411"/>
      <c r="AO654" s="411"/>
      <c r="AP654" s="411"/>
      <c r="AQ654" s="411"/>
      <c r="AR654" s="411"/>
      <c r="AS654" s="411"/>
      <c r="AT654" s="411"/>
      <c r="AU654" s="411"/>
      <c r="AV654" s="411"/>
      <c r="AW654" s="411"/>
      <c r="AX654" s="411"/>
      <c r="AY654" s="411"/>
      <c r="AZ654" s="411"/>
      <c r="BA654" s="411"/>
      <c r="BB654" s="411"/>
      <c r="BC654" s="411"/>
      <c r="BD654" s="411"/>
      <c r="BE654" s="411"/>
      <c r="BF654" s="411"/>
      <c r="BG654" s="411"/>
      <c r="BH654" s="411"/>
      <c r="BI654" s="411"/>
      <c r="BJ654" s="411"/>
      <c r="BK654" s="411"/>
      <c r="BL654" s="411"/>
      <c r="BM654" s="411"/>
      <c r="BN654" s="411"/>
      <c r="BO654" s="411"/>
      <c r="BP654" s="411"/>
      <c r="BQ654" s="411"/>
      <c r="BR654" s="411"/>
      <c r="BS654" s="411"/>
      <c r="BT654" s="411"/>
      <c r="BU654" s="411"/>
      <c r="BV654" s="411"/>
      <c r="BW654" s="411"/>
      <c r="BX654" s="411"/>
      <c r="BY654" s="411"/>
      <c r="BZ654" s="411"/>
      <c r="CA654" s="411"/>
      <c r="CB654" s="411"/>
      <c r="CC654" s="411"/>
      <c r="CD654" s="411"/>
      <c r="CE654" s="411"/>
      <c r="CF654" s="411"/>
      <c r="CG654" s="411"/>
      <c r="CH654" s="411"/>
      <c r="CI654" s="411"/>
      <c r="CJ654" s="411"/>
      <c r="CK654" s="411"/>
      <c r="CL654" s="411"/>
      <c r="CM654" s="411"/>
      <c r="CN654" s="411"/>
      <c r="CO654" s="411"/>
      <c r="CP654" s="411"/>
      <c r="CQ654" s="411"/>
      <c r="CR654" s="411"/>
      <c r="CS654" s="411"/>
      <c r="CT654" s="411"/>
      <c r="CU654" s="411"/>
      <c r="CV654" s="411"/>
      <c r="CW654" s="411"/>
      <c r="CX654" s="411"/>
      <c r="CY654" s="411"/>
      <c r="CZ654" s="411"/>
      <c r="DA654" s="411"/>
      <c r="DB654" s="411"/>
      <c r="DC654" s="411"/>
      <c r="DD654" s="411"/>
      <c r="DE654" s="411"/>
      <c r="DF654" s="411"/>
      <c r="DG654" s="411"/>
      <c r="DH654" s="411"/>
      <c r="DI654" s="411"/>
      <c r="DJ654" s="411"/>
      <c r="DK654" s="411"/>
      <c r="DL654" s="411"/>
      <c r="DM654" s="411"/>
      <c r="DN654" s="411"/>
      <c r="DO654" s="411"/>
      <c r="DP654" s="411"/>
      <c r="DQ654" s="411"/>
      <c r="DR654" s="411"/>
      <c r="DS654" s="411"/>
      <c r="DT654" s="411"/>
      <c r="DU654" s="411"/>
      <c r="DV654" s="411"/>
      <c r="DW654" s="411"/>
      <c r="DX654" s="411"/>
      <c r="DY654" s="411"/>
      <c r="DZ654" s="411"/>
      <c r="EA654" s="411"/>
      <c r="EB654" s="411"/>
      <c r="EC654" s="411"/>
      <c r="ED654" s="411"/>
      <c r="EE654" s="411"/>
      <c r="EF654" s="411"/>
      <c r="EG654" s="411"/>
      <c r="EH654" s="411"/>
      <c r="EI654" s="411"/>
      <c r="EJ654" s="411"/>
      <c r="EK654" s="411"/>
      <c r="EL654" s="411"/>
      <c r="EM654" s="411"/>
      <c r="EN654" s="411"/>
      <c r="EO654" s="411"/>
      <c r="EP654" s="411"/>
      <c r="EQ654" s="411"/>
      <c r="ER654" s="411"/>
      <c r="ES654" s="411"/>
      <c r="ET654" s="411"/>
      <c r="EU654" s="411"/>
      <c r="EV654" s="411"/>
      <c r="EW654" s="411"/>
      <c r="EX654" s="411"/>
      <c r="EY654" s="411"/>
      <c r="EZ654" s="411"/>
    </row>
    <row r="655" spans="1:156" s="410" customFormat="1" ht="15.75" outlineLevel="1">
      <c r="A655" s="412"/>
      <c r="B655" s="413"/>
      <c r="C655" s="409"/>
      <c r="I655" s="411"/>
      <c r="J655" s="411"/>
      <c r="K655" s="411"/>
      <c r="L655" s="411"/>
      <c r="M655" s="411"/>
      <c r="N655" s="411"/>
      <c r="O655" s="411"/>
      <c r="P655" s="411"/>
      <c r="Q655" s="411"/>
      <c r="R655" s="411"/>
      <c r="S655" s="411"/>
      <c r="T655" s="411"/>
      <c r="U655" s="411"/>
      <c r="V655" s="411"/>
      <c r="W655" s="411"/>
      <c r="X655" s="411"/>
      <c r="Y655" s="411"/>
      <c r="Z655" s="411"/>
      <c r="AA655" s="411"/>
      <c r="AB655" s="411"/>
      <c r="AC655" s="411"/>
      <c r="AD655" s="411"/>
      <c r="AE655" s="411"/>
      <c r="AF655" s="411"/>
      <c r="AG655" s="411"/>
      <c r="AH655" s="411"/>
      <c r="AI655" s="411"/>
      <c r="AJ655" s="411"/>
      <c r="AK655" s="411"/>
      <c r="AL655" s="411"/>
      <c r="AM655" s="411"/>
      <c r="AN655" s="411"/>
      <c r="AO655" s="411"/>
      <c r="AP655" s="411"/>
      <c r="AQ655" s="411"/>
      <c r="AR655" s="411"/>
      <c r="AS655" s="411"/>
      <c r="AT655" s="411"/>
      <c r="AU655" s="411"/>
      <c r="AV655" s="411"/>
      <c r="AW655" s="411"/>
      <c r="AX655" s="411"/>
      <c r="AY655" s="411"/>
      <c r="AZ655" s="411"/>
      <c r="BA655" s="411"/>
      <c r="BB655" s="411"/>
      <c r="BC655" s="411"/>
      <c r="BD655" s="411"/>
      <c r="BE655" s="411"/>
      <c r="BF655" s="411"/>
      <c r="BG655" s="411"/>
      <c r="BH655" s="411"/>
      <c r="BI655" s="411"/>
      <c r="BJ655" s="411"/>
      <c r="BK655" s="411"/>
      <c r="BL655" s="411"/>
      <c r="BM655" s="411"/>
      <c r="BN655" s="411"/>
      <c r="BO655" s="411"/>
      <c r="BP655" s="411"/>
      <c r="BQ655" s="411"/>
      <c r="BR655" s="411"/>
      <c r="BS655" s="411"/>
      <c r="BT655" s="411"/>
      <c r="BU655" s="411"/>
      <c r="BV655" s="411"/>
      <c r="BW655" s="411"/>
      <c r="BX655" s="411"/>
      <c r="BY655" s="411"/>
      <c r="BZ655" s="411"/>
      <c r="CA655" s="411"/>
      <c r="CB655" s="411"/>
      <c r="CC655" s="411"/>
      <c r="CD655" s="411"/>
      <c r="CE655" s="411"/>
      <c r="CF655" s="411"/>
      <c r="CG655" s="411"/>
      <c r="CH655" s="411"/>
      <c r="CI655" s="411"/>
      <c r="CJ655" s="411"/>
      <c r="CK655" s="411"/>
      <c r="CL655" s="411"/>
      <c r="CM655" s="411"/>
      <c r="CN655" s="411"/>
      <c r="CO655" s="411"/>
      <c r="CP655" s="411"/>
      <c r="CQ655" s="411"/>
      <c r="CR655" s="411"/>
      <c r="CS655" s="411"/>
      <c r="CT655" s="411"/>
      <c r="CU655" s="411"/>
      <c r="CV655" s="411"/>
      <c r="CW655" s="411"/>
      <c r="CX655" s="411"/>
      <c r="CY655" s="411"/>
      <c r="CZ655" s="411"/>
      <c r="DA655" s="411"/>
      <c r="DB655" s="411"/>
      <c r="DC655" s="411"/>
      <c r="DD655" s="411"/>
      <c r="DE655" s="411"/>
      <c r="DF655" s="411"/>
      <c r="DG655" s="411"/>
      <c r="DH655" s="411"/>
      <c r="DI655" s="411"/>
      <c r="DJ655" s="411"/>
      <c r="DK655" s="411"/>
      <c r="DL655" s="411"/>
      <c r="DM655" s="411"/>
      <c r="DN655" s="411"/>
      <c r="DO655" s="411"/>
      <c r="DP655" s="411"/>
      <c r="DQ655" s="411"/>
      <c r="DR655" s="411"/>
      <c r="DS655" s="411"/>
      <c r="DT655" s="411"/>
      <c r="DU655" s="411"/>
      <c r="DV655" s="411"/>
      <c r="DW655" s="411"/>
      <c r="DX655" s="411"/>
      <c r="DY655" s="411"/>
      <c r="DZ655" s="411"/>
      <c r="EA655" s="411"/>
      <c r="EB655" s="411"/>
      <c r="EC655" s="411"/>
      <c r="ED655" s="411"/>
      <c r="EE655" s="411"/>
      <c r="EF655" s="411"/>
      <c r="EG655" s="411"/>
      <c r="EH655" s="411"/>
      <c r="EI655" s="411"/>
      <c r="EJ655" s="411"/>
      <c r="EK655" s="411"/>
      <c r="EL655" s="411"/>
      <c r="EM655" s="411"/>
      <c r="EN655" s="411"/>
      <c r="EO655" s="411"/>
      <c r="EP655" s="411"/>
      <c r="EQ655" s="411"/>
      <c r="ER655" s="411"/>
      <c r="ES655" s="411"/>
      <c r="ET655" s="411"/>
      <c r="EU655" s="411"/>
      <c r="EV655" s="411"/>
      <c r="EW655" s="411"/>
      <c r="EX655" s="411"/>
      <c r="EY655" s="411"/>
      <c r="EZ655" s="411"/>
    </row>
    <row r="656" spans="1:156" s="410" customFormat="1" ht="15.75" outlineLevel="1">
      <c r="A656" s="412">
        <v>712</v>
      </c>
      <c r="B656" s="413" t="s">
        <v>1647</v>
      </c>
      <c r="C656" s="409"/>
      <c r="I656" s="411"/>
      <c r="J656" s="411"/>
      <c r="K656" s="411"/>
      <c r="L656" s="411"/>
      <c r="M656" s="411"/>
      <c r="N656" s="411"/>
      <c r="O656" s="411"/>
      <c r="P656" s="411"/>
      <c r="Q656" s="411"/>
      <c r="R656" s="411"/>
      <c r="S656" s="411"/>
      <c r="T656" s="411"/>
      <c r="U656" s="411"/>
      <c r="V656" s="411"/>
      <c r="W656" s="411"/>
      <c r="X656" s="411"/>
      <c r="Y656" s="411"/>
      <c r="Z656" s="411"/>
      <c r="AA656" s="411"/>
      <c r="AB656" s="411"/>
      <c r="AC656" s="411"/>
      <c r="AD656" s="411"/>
      <c r="AE656" s="411"/>
      <c r="AF656" s="411"/>
      <c r="AG656" s="411"/>
      <c r="AH656" s="411"/>
      <c r="AI656" s="411"/>
      <c r="AJ656" s="411"/>
      <c r="AK656" s="411"/>
      <c r="AL656" s="411"/>
      <c r="AM656" s="411"/>
      <c r="AN656" s="411"/>
      <c r="AO656" s="411"/>
      <c r="AP656" s="411"/>
      <c r="AQ656" s="411"/>
      <c r="AR656" s="411"/>
      <c r="AS656" s="411"/>
      <c r="AT656" s="411"/>
      <c r="AU656" s="411"/>
      <c r="AV656" s="411"/>
      <c r="AW656" s="411"/>
      <c r="AX656" s="411"/>
      <c r="AY656" s="411"/>
      <c r="AZ656" s="411"/>
      <c r="BA656" s="411"/>
      <c r="BB656" s="411"/>
      <c r="BC656" s="411"/>
      <c r="BD656" s="411"/>
      <c r="BE656" s="411"/>
      <c r="BF656" s="411"/>
      <c r="BG656" s="411"/>
      <c r="BH656" s="411"/>
      <c r="BI656" s="411"/>
      <c r="BJ656" s="411"/>
      <c r="BK656" s="411"/>
      <c r="BL656" s="411"/>
      <c r="BM656" s="411"/>
      <c r="BN656" s="411"/>
      <c r="BO656" s="411"/>
      <c r="BP656" s="411"/>
      <c r="BQ656" s="411"/>
      <c r="BR656" s="411"/>
      <c r="BS656" s="411"/>
      <c r="BT656" s="411"/>
      <c r="BU656" s="411"/>
      <c r="BV656" s="411"/>
      <c r="BW656" s="411"/>
      <c r="BX656" s="411"/>
      <c r="BY656" s="411"/>
      <c r="BZ656" s="411"/>
      <c r="CA656" s="411"/>
      <c r="CB656" s="411"/>
      <c r="CC656" s="411"/>
      <c r="CD656" s="411"/>
      <c r="CE656" s="411"/>
      <c r="CF656" s="411"/>
      <c r="CG656" s="411"/>
      <c r="CH656" s="411"/>
      <c r="CI656" s="411"/>
      <c r="CJ656" s="411"/>
      <c r="CK656" s="411"/>
      <c r="CL656" s="411"/>
      <c r="CM656" s="411"/>
      <c r="CN656" s="411"/>
      <c r="CO656" s="411"/>
      <c r="CP656" s="411"/>
      <c r="CQ656" s="411"/>
      <c r="CR656" s="411"/>
      <c r="CS656" s="411"/>
      <c r="CT656" s="411"/>
      <c r="CU656" s="411"/>
      <c r="CV656" s="411"/>
      <c r="CW656" s="411"/>
      <c r="CX656" s="411"/>
      <c r="CY656" s="411"/>
      <c r="CZ656" s="411"/>
      <c r="DA656" s="411"/>
      <c r="DB656" s="411"/>
      <c r="DC656" s="411"/>
      <c r="DD656" s="411"/>
      <c r="DE656" s="411"/>
      <c r="DF656" s="411"/>
      <c r="DG656" s="411"/>
      <c r="DH656" s="411"/>
      <c r="DI656" s="411"/>
      <c r="DJ656" s="411"/>
      <c r="DK656" s="411"/>
      <c r="DL656" s="411"/>
      <c r="DM656" s="411"/>
      <c r="DN656" s="411"/>
      <c r="DO656" s="411"/>
      <c r="DP656" s="411"/>
      <c r="DQ656" s="411"/>
      <c r="DR656" s="411"/>
      <c r="DS656" s="411"/>
      <c r="DT656" s="411"/>
      <c r="DU656" s="411"/>
      <c r="DV656" s="411"/>
      <c r="DW656" s="411"/>
      <c r="DX656" s="411"/>
      <c r="DY656" s="411"/>
      <c r="DZ656" s="411"/>
      <c r="EA656" s="411"/>
      <c r="EB656" s="411"/>
      <c r="EC656" s="411"/>
      <c r="ED656" s="411"/>
      <c r="EE656" s="411"/>
      <c r="EF656" s="411"/>
      <c r="EG656" s="411"/>
      <c r="EH656" s="411"/>
      <c r="EI656" s="411"/>
      <c r="EJ656" s="411"/>
      <c r="EK656" s="411"/>
      <c r="EL656" s="411"/>
      <c r="EM656" s="411"/>
      <c r="EN656" s="411"/>
      <c r="EO656" s="411"/>
      <c r="EP656" s="411"/>
      <c r="EQ656" s="411"/>
      <c r="ER656" s="411"/>
      <c r="ES656" s="411"/>
      <c r="ET656" s="411"/>
      <c r="EU656" s="411"/>
      <c r="EV656" s="411"/>
      <c r="EW656" s="411"/>
      <c r="EX656" s="411"/>
      <c r="EY656" s="411"/>
      <c r="EZ656" s="411"/>
    </row>
    <row r="657" spans="1:156" s="410" customFormat="1" ht="15.75" outlineLevel="1">
      <c r="A657" s="412"/>
      <c r="B657" s="413"/>
      <c r="C657" s="414"/>
      <c r="I657" s="411"/>
      <c r="J657" s="411"/>
      <c r="K657" s="411"/>
      <c r="L657" s="411"/>
      <c r="M657" s="411"/>
      <c r="N657" s="411"/>
      <c r="O657" s="411"/>
      <c r="P657" s="411"/>
      <c r="Q657" s="411"/>
      <c r="R657" s="411"/>
      <c r="S657" s="411"/>
      <c r="T657" s="411"/>
      <c r="U657" s="411"/>
      <c r="V657" s="411"/>
      <c r="W657" s="411"/>
      <c r="X657" s="411"/>
      <c r="Y657" s="411"/>
      <c r="Z657" s="411"/>
      <c r="AA657" s="411"/>
      <c r="AB657" s="411"/>
      <c r="AC657" s="411"/>
      <c r="AD657" s="411"/>
      <c r="AE657" s="411"/>
      <c r="AF657" s="411"/>
      <c r="AG657" s="411"/>
      <c r="AH657" s="411"/>
      <c r="AI657" s="411"/>
      <c r="AJ657" s="411"/>
      <c r="AK657" s="411"/>
      <c r="AL657" s="411"/>
      <c r="AM657" s="411"/>
      <c r="AN657" s="411"/>
      <c r="AO657" s="411"/>
      <c r="AP657" s="411"/>
      <c r="AQ657" s="411"/>
      <c r="AR657" s="411"/>
      <c r="AS657" s="411"/>
      <c r="AT657" s="411"/>
      <c r="AU657" s="411"/>
      <c r="AV657" s="411"/>
      <c r="AW657" s="411"/>
      <c r="AX657" s="411"/>
      <c r="AY657" s="411"/>
      <c r="AZ657" s="411"/>
      <c r="BA657" s="411"/>
      <c r="BB657" s="411"/>
      <c r="BC657" s="411"/>
      <c r="BD657" s="411"/>
      <c r="BE657" s="411"/>
      <c r="BF657" s="411"/>
      <c r="BG657" s="411"/>
      <c r="BH657" s="411"/>
      <c r="BI657" s="411"/>
      <c r="BJ657" s="411"/>
      <c r="BK657" s="411"/>
      <c r="BL657" s="411"/>
      <c r="BM657" s="411"/>
      <c r="BN657" s="411"/>
      <c r="BO657" s="411"/>
      <c r="BP657" s="411"/>
      <c r="BQ657" s="411"/>
      <c r="BR657" s="411"/>
      <c r="BS657" s="411"/>
      <c r="BT657" s="411"/>
      <c r="BU657" s="411"/>
      <c r="BV657" s="411"/>
      <c r="BW657" s="411"/>
      <c r="BX657" s="411"/>
      <c r="BY657" s="411"/>
      <c r="BZ657" s="411"/>
      <c r="CA657" s="411"/>
      <c r="CB657" s="411"/>
      <c r="CC657" s="411"/>
      <c r="CD657" s="411"/>
      <c r="CE657" s="411"/>
      <c r="CF657" s="411"/>
      <c r="CG657" s="411"/>
      <c r="CH657" s="411"/>
      <c r="CI657" s="411"/>
      <c r="CJ657" s="411"/>
      <c r="CK657" s="411"/>
      <c r="CL657" s="411"/>
      <c r="CM657" s="411"/>
      <c r="CN657" s="411"/>
      <c r="CO657" s="411"/>
      <c r="CP657" s="411"/>
      <c r="CQ657" s="411"/>
      <c r="CR657" s="411"/>
      <c r="CS657" s="411"/>
      <c r="CT657" s="411"/>
      <c r="CU657" s="411"/>
      <c r="CV657" s="411"/>
      <c r="CW657" s="411"/>
      <c r="CX657" s="411"/>
      <c r="CY657" s="411"/>
      <c r="CZ657" s="411"/>
      <c r="DA657" s="411"/>
      <c r="DB657" s="411"/>
      <c r="DC657" s="411"/>
      <c r="DD657" s="411"/>
      <c r="DE657" s="411"/>
      <c r="DF657" s="411"/>
      <c r="DG657" s="411"/>
      <c r="DH657" s="411"/>
      <c r="DI657" s="411"/>
      <c r="DJ657" s="411"/>
      <c r="DK657" s="411"/>
      <c r="DL657" s="411"/>
      <c r="DM657" s="411"/>
      <c r="DN657" s="411"/>
      <c r="DO657" s="411"/>
      <c r="DP657" s="411"/>
      <c r="DQ657" s="411"/>
      <c r="DR657" s="411"/>
      <c r="DS657" s="411"/>
      <c r="DT657" s="411"/>
      <c r="DU657" s="411"/>
      <c r="DV657" s="411"/>
      <c r="DW657" s="411"/>
      <c r="DX657" s="411"/>
      <c r="DY657" s="411"/>
      <c r="DZ657" s="411"/>
      <c r="EA657" s="411"/>
      <c r="EB657" s="411"/>
      <c r="EC657" s="411"/>
      <c r="ED657" s="411"/>
      <c r="EE657" s="411"/>
      <c r="EF657" s="411"/>
      <c r="EG657" s="411"/>
      <c r="EH657" s="411"/>
      <c r="EI657" s="411"/>
      <c r="EJ657" s="411"/>
      <c r="EK657" s="411"/>
      <c r="EL657" s="411"/>
      <c r="EM657" s="411"/>
      <c r="EN657" s="411"/>
      <c r="EO657" s="411"/>
      <c r="EP657" s="411"/>
      <c r="EQ657" s="411"/>
      <c r="ER657" s="411"/>
      <c r="ES657" s="411"/>
      <c r="ET657" s="411"/>
      <c r="EU657" s="411"/>
      <c r="EV657" s="411"/>
      <c r="EW657" s="411"/>
      <c r="EX657" s="411"/>
      <c r="EY657" s="411"/>
      <c r="EZ657" s="411"/>
    </row>
    <row r="658" spans="1:156" s="410" customFormat="1" ht="15.75" outlineLevel="1">
      <c r="A658" s="412">
        <v>713</v>
      </c>
      <c r="B658" s="413" t="s">
        <v>1648</v>
      </c>
      <c r="C658" s="409"/>
      <c r="I658" s="411"/>
      <c r="J658" s="411"/>
      <c r="K658" s="411"/>
      <c r="L658" s="411"/>
      <c r="M658" s="411"/>
      <c r="N658" s="411"/>
      <c r="O658" s="411"/>
      <c r="P658" s="411"/>
      <c r="Q658" s="411"/>
      <c r="R658" s="411"/>
      <c r="S658" s="411"/>
      <c r="T658" s="411"/>
      <c r="U658" s="411"/>
      <c r="V658" s="411"/>
      <c r="W658" s="411"/>
      <c r="X658" s="411"/>
      <c r="Y658" s="411"/>
      <c r="Z658" s="411"/>
      <c r="AA658" s="411"/>
      <c r="AB658" s="411"/>
      <c r="AC658" s="411"/>
      <c r="AD658" s="411"/>
      <c r="AE658" s="411"/>
      <c r="AF658" s="411"/>
      <c r="AG658" s="411"/>
      <c r="AH658" s="411"/>
      <c r="AI658" s="411"/>
      <c r="AJ658" s="411"/>
      <c r="AK658" s="411"/>
      <c r="AL658" s="411"/>
      <c r="AM658" s="411"/>
      <c r="AN658" s="411"/>
      <c r="AO658" s="411"/>
      <c r="AP658" s="411"/>
      <c r="AQ658" s="411"/>
      <c r="AR658" s="411"/>
      <c r="AS658" s="411"/>
      <c r="AT658" s="411"/>
      <c r="AU658" s="411"/>
      <c r="AV658" s="411"/>
      <c r="AW658" s="411"/>
      <c r="AX658" s="411"/>
      <c r="AY658" s="411"/>
      <c r="AZ658" s="411"/>
      <c r="BA658" s="411"/>
      <c r="BB658" s="411"/>
      <c r="BC658" s="411"/>
      <c r="BD658" s="411"/>
      <c r="BE658" s="411"/>
      <c r="BF658" s="411"/>
      <c r="BG658" s="411"/>
      <c r="BH658" s="411"/>
      <c r="BI658" s="411"/>
      <c r="BJ658" s="411"/>
      <c r="BK658" s="411"/>
      <c r="BL658" s="411"/>
      <c r="BM658" s="411"/>
      <c r="BN658" s="411"/>
      <c r="BO658" s="411"/>
      <c r="BP658" s="411"/>
      <c r="BQ658" s="411"/>
      <c r="BR658" s="411"/>
      <c r="BS658" s="411"/>
      <c r="BT658" s="411"/>
      <c r="BU658" s="411"/>
      <c r="BV658" s="411"/>
      <c r="BW658" s="411"/>
      <c r="BX658" s="411"/>
      <c r="BY658" s="411"/>
      <c r="BZ658" s="411"/>
      <c r="CA658" s="411"/>
      <c r="CB658" s="411"/>
      <c r="CC658" s="411"/>
      <c r="CD658" s="411"/>
      <c r="CE658" s="411"/>
      <c r="CF658" s="411"/>
      <c r="CG658" s="411"/>
      <c r="CH658" s="411"/>
      <c r="CI658" s="411"/>
      <c r="CJ658" s="411"/>
      <c r="CK658" s="411"/>
      <c r="CL658" s="411"/>
      <c r="CM658" s="411"/>
      <c r="CN658" s="411"/>
      <c r="CO658" s="411"/>
      <c r="CP658" s="411"/>
      <c r="CQ658" s="411"/>
      <c r="CR658" s="411"/>
      <c r="CS658" s="411"/>
      <c r="CT658" s="411"/>
      <c r="CU658" s="411"/>
      <c r="CV658" s="411"/>
      <c r="CW658" s="411"/>
      <c r="CX658" s="411"/>
      <c r="CY658" s="411"/>
      <c r="CZ658" s="411"/>
      <c r="DA658" s="411"/>
      <c r="DB658" s="411"/>
      <c r="DC658" s="411"/>
      <c r="DD658" s="411"/>
      <c r="DE658" s="411"/>
      <c r="DF658" s="411"/>
      <c r="DG658" s="411"/>
      <c r="DH658" s="411"/>
      <c r="DI658" s="411"/>
      <c r="DJ658" s="411"/>
      <c r="DK658" s="411"/>
      <c r="DL658" s="411"/>
      <c r="DM658" s="411"/>
      <c r="DN658" s="411"/>
      <c r="DO658" s="411"/>
      <c r="DP658" s="411"/>
      <c r="DQ658" s="411"/>
      <c r="DR658" s="411"/>
      <c r="DS658" s="411"/>
      <c r="DT658" s="411"/>
      <c r="DU658" s="411"/>
      <c r="DV658" s="411"/>
      <c r="DW658" s="411"/>
      <c r="DX658" s="411"/>
      <c r="DY658" s="411"/>
      <c r="DZ658" s="411"/>
      <c r="EA658" s="411"/>
      <c r="EB658" s="411"/>
      <c r="EC658" s="411"/>
      <c r="ED658" s="411"/>
      <c r="EE658" s="411"/>
      <c r="EF658" s="411"/>
      <c r="EG658" s="411"/>
      <c r="EH658" s="411"/>
      <c r="EI658" s="411"/>
      <c r="EJ658" s="411"/>
      <c r="EK658" s="411"/>
      <c r="EL658" s="411"/>
      <c r="EM658" s="411"/>
      <c r="EN658" s="411"/>
      <c r="EO658" s="411"/>
      <c r="EP658" s="411"/>
      <c r="EQ658" s="411"/>
      <c r="ER658" s="411"/>
      <c r="ES658" s="411"/>
      <c r="ET658" s="411"/>
      <c r="EU658" s="411"/>
      <c r="EV658" s="411"/>
      <c r="EW658" s="411"/>
      <c r="EX658" s="411"/>
      <c r="EY658" s="411"/>
      <c r="EZ658" s="411"/>
    </row>
    <row r="659" spans="1:156" s="410" customFormat="1" ht="15.75">
      <c r="A659" s="412"/>
      <c r="B659" s="413"/>
      <c r="C659" s="414"/>
      <c r="I659" s="411"/>
      <c r="J659" s="411"/>
      <c r="K659" s="411"/>
      <c r="L659" s="411"/>
      <c r="M659" s="411"/>
      <c r="N659" s="411"/>
      <c r="O659" s="411"/>
      <c r="P659" s="411"/>
      <c r="Q659" s="411"/>
      <c r="R659" s="411"/>
      <c r="S659" s="411"/>
      <c r="T659" s="411"/>
      <c r="U659" s="411"/>
      <c r="V659" s="411"/>
      <c r="W659" s="411"/>
      <c r="X659" s="411"/>
      <c r="Y659" s="411"/>
      <c r="Z659" s="411"/>
      <c r="AA659" s="411"/>
      <c r="AB659" s="411"/>
      <c r="AC659" s="411"/>
      <c r="AD659" s="411"/>
      <c r="AE659" s="411"/>
      <c r="AF659" s="411"/>
      <c r="AG659" s="411"/>
      <c r="AH659" s="411"/>
      <c r="AI659" s="411"/>
      <c r="AJ659" s="411"/>
      <c r="AK659" s="411"/>
      <c r="AL659" s="411"/>
      <c r="AM659" s="411"/>
      <c r="AN659" s="411"/>
      <c r="AO659" s="411"/>
      <c r="AP659" s="411"/>
      <c r="AQ659" s="411"/>
      <c r="AR659" s="411"/>
      <c r="AS659" s="411"/>
      <c r="AT659" s="411"/>
      <c r="AU659" s="411"/>
      <c r="AV659" s="411"/>
      <c r="AW659" s="411"/>
      <c r="AX659" s="411"/>
      <c r="AY659" s="411"/>
      <c r="AZ659" s="411"/>
      <c r="BA659" s="411"/>
      <c r="BB659" s="411"/>
      <c r="BC659" s="411"/>
      <c r="BD659" s="411"/>
      <c r="BE659" s="411"/>
      <c r="BF659" s="411"/>
      <c r="BG659" s="411"/>
      <c r="BH659" s="411"/>
      <c r="BI659" s="411"/>
      <c r="BJ659" s="411"/>
      <c r="BK659" s="411"/>
      <c r="BL659" s="411"/>
      <c r="BM659" s="411"/>
      <c r="BN659" s="411"/>
      <c r="BO659" s="411"/>
      <c r="BP659" s="411"/>
      <c r="BQ659" s="411"/>
      <c r="BR659" s="411"/>
      <c r="BS659" s="411"/>
      <c r="BT659" s="411"/>
      <c r="BU659" s="411"/>
      <c r="BV659" s="411"/>
      <c r="BW659" s="411"/>
      <c r="BX659" s="411"/>
      <c r="BY659" s="411"/>
      <c r="BZ659" s="411"/>
      <c r="CA659" s="411"/>
      <c r="CB659" s="411"/>
      <c r="CC659" s="411"/>
      <c r="CD659" s="411"/>
      <c r="CE659" s="411"/>
      <c r="CF659" s="411"/>
      <c r="CG659" s="411"/>
      <c r="CH659" s="411"/>
      <c r="CI659" s="411"/>
      <c r="CJ659" s="411"/>
      <c r="CK659" s="411"/>
      <c r="CL659" s="411"/>
      <c r="CM659" s="411"/>
      <c r="CN659" s="411"/>
      <c r="CO659" s="411"/>
      <c r="CP659" s="411"/>
      <c r="CQ659" s="411"/>
      <c r="CR659" s="411"/>
      <c r="CS659" s="411"/>
      <c r="CT659" s="411"/>
      <c r="CU659" s="411"/>
      <c r="CV659" s="411"/>
      <c r="CW659" s="411"/>
      <c r="CX659" s="411"/>
      <c r="CY659" s="411"/>
      <c r="CZ659" s="411"/>
      <c r="DA659" s="411"/>
      <c r="DB659" s="411"/>
      <c r="DC659" s="411"/>
      <c r="DD659" s="411"/>
      <c r="DE659" s="411"/>
      <c r="DF659" s="411"/>
      <c r="DG659" s="411"/>
      <c r="DH659" s="411"/>
      <c r="DI659" s="411"/>
      <c r="DJ659" s="411"/>
      <c r="DK659" s="411"/>
      <c r="DL659" s="411"/>
      <c r="DM659" s="411"/>
      <c r="DN659" s="411"/>
      <c r="DO659" s="411"/>
      <c r="DP659" s="411"/>
      <c r="DQ659" s="411"/>
      <c r="DR659" s="411"/>
      <c r="DS659" s="411"/>
      <c r="DT659" s="411"/>
      <c r="DU659" s="411"/>
      <c r="DV659" s="411"/>
      <c r="DW659" s="411"/>
      <c r="DX659" s="411"/>
      <c r="DY659" s="411"/>
      <c r="DZ659" s="411"/>
      <c r="EA659" s="411"/>
      <c r="EB659" s="411"/>
      <c r="EC659" s="411"/>
      <c r="ED659" s="411"/>
      <c r="EE659" s="411"/>
      <c r="EF659" s="411"/>
      <c r="EG659" s="411"/>
      <c r="EH659" s="411"/>
      <c r="EI659" s="411"/>
      <c r="EJ659" s="411"/>
      <c r="EK659" s="411"/>
      <c r="EL659" s="411"/>
      <c r="EM659" s="411"/>
      <c r="EN659" s="411"/>
      <c r="EO659" s="411"/>
      <c r="EP659" s="411"/>
      <c r="EQ659" s="411"/>
      <c r="ER659" s="411"/>
      <c r="ES659" s="411"/>
      <c r="ET659" s="411"/>
      <c r="EU659" s="411"/>
      <c r="EV659" s="411"/>
      <c r="EW659" s="411"/>
      <c r="EX659" s="411"/>
      <c r="EY659" s="411"/>
      <c r="EZ659" s="411"/>
    </row>
    <row r="660" spans="1:156" s="410" customFormat="1" ht="15.75">
      <c r="A660" s="412">
        <v>714</v>
      </c>
      <c r="B660" s="413" t="s">
        <v>1649</v>
      </c>
      <c r="C660" s="409"/>
      <c r="I660" s="411"/>
      <c r="J660" s="411"/>
      <c r="K660" s="411"/>
      <c r="L660" s="411"/>
      <c r="M660" s="411"/>
      <c r="N660" s="411"/>
      <c r="O660" s="411"/>
      <c r="P660" s="411"/>
      <c r="Q660" s="411"/>
      <c r="R660" s="411"/>
      <c r="S660" s="411"/>
      <c r="T660" s="411"/>
      <c r="U660" s="411"/>
      <c r="V660" s="411"/>
      <c r="W660" s="411"/>
      <c r="X660" s="411"/>
      <c r="Y660" s="411"/>
      <c r="Z660" s="411"/>
      <c r="AA660" s="411"/>
      <c r="AB660" s="411"/>
      <c r="AC660" s="411"/>
      <c r="AD660" s="411"/>
      <c r="AE660" s="411"/>
      <c r="AF660" s="411"/>
      <c r="AG660" s="411"/>
      <c r="AH660" s="411"/>
      <c r="AI660" s="411"/>
      <c r="AJ660" s="411"/>
      <c r="AK660" s="411"/>
      <c r="AL660" s="411"/>
      <c r="AM660" s="411"/>
      <c r="AN660" s="411"/>
      <c r="AO660" s="411"/>
      <c r="AP660" s="411"/>
      <c r="AQ660" s="411"/>
      <c r="AR660" s="411"/>
      <c r="AS660" s="411"/>
      <c r="AT660" s="411"/>
      <c r="AU660" s="411"/>
      <c r="AV660" s="411"/>
      <c r="AW660" s="411"/>
      <c r="AX660" s="411"/>
      <c r="AY660" s="411"/>
      <c r="AZ660" s="411"/>
      <c r="BA660" s="411"/>
      <c r="BB660" s="411"/>
      <c r="BC660" s="411"/>
      <c r="BD660" s="411"/>
      <c r="BE660" s="411"/>
      <c r="BF660" s="411"/>
      <c r="BG660" s="411"/>
      <c r="BH660" s="411"/>
      <c r="BI660" s="411"/>
      <c r="BJ660" s="411"/>
      <c r="BK660" s="411"/>
      <c r="BL660" s="411"/>
      <c r="BM660" s="411"/>
      <c r="BN660" s="411"/>
      <c r="BO660" s="411"/>
      <c r="BP660" s="411"/>
      <c r="BQ660" s="411"/>
      <c r="BR660" s="411"/>
      <c r="BS660" s="411"/>
      <c r="BT660" s="411"/>
      <c r="BU660" s="411"/>
      <c r="BV660" s="411"/>
      <c r="BW660" s="411"/>
      <c r="BX660" s="411"/>
      <c r="BY660" s="411"/>
      <c r="BZ660" s="411"/>
      <c r="CA660" s="411"/>
      <c r="CB660" s="411"/>
      <c r="CC660" s="411"/>
      <c r="CD660" s="411"/>
      <c r="CE660" s="411"/>
      <c r="CF660" s="411"/>
      <c r="CG660" s="411"/>
      <c r="CH660" s="411"/>
      <c r="CI660" s="411"/>
      <c r="CJ660" s="411"/>
      <c r="CK660" s="411"/>
      <c r="CL660" s="411"/>
      <c r="CM660" s="411"/>
      <c r="CN660" s="411"/>
      <c r="CO660" s="411"/>
      <c r="CP660" s="411"/>
      <c r="CQ660" s="411"/>
      <c r="CR660" s="411"/>
      <c r="CS660" s="411"/>
      <c r="CT660" s="411"/>
      <c r="CU660" s="411"/>
      <c r="CV660" s="411"/>
      <c r="CW660" s="411"/>
      <c r="CX660" s="411"/>
      <c r="CY660" s="411"/>
      <c r="CZ660" s="411"/>
      <c r="DA660" s="411"/>
      <c r="DB660" s="411"/>
      <c r="DC660" s="411"/>
      <c r="DD660" s="411"/>
      <c r="DE660" s="411"/>
      <c r="DF660" s="411"/>
      <c r="DG660" s="411"/>
      <c r="DH660" s="411"/>
      <c r="DI660" s="411"/>
      <c r="DJ660" s="411"/>
      <c r="DK660" s="411"/>
      <c r="DL660" s="411"/>
      <c r="DM660" s="411"/>
      <c r="DN660" s="411"/>
      <c r="DO660" s="411"/>
      <c r="DP660" s="411"/>
      <c r="DQ660" s="411"/>
      <c r="DR660" s="411"/>
      <c r="DS660" s="411"/>
      <c r="DT660" s="411"/>
      <c r="DU660" s="411"/>
      <c r="DV660" s="411"/>
      <c r="DW660" s="411"/>
      <c r="DX660" s="411"/>
      <c r="DY660" s="411"/>
      <c r="DZ660" s="411"/>
      <c r="EA660" s="411"/>
      <c r="EB660" s="411"/>
      <c r="EC660" s="411"/>
      <c r="ED660" s="411"/>
      <c r="EE660" s="411"/>
      <c r="EF660" s="411"/>
      <c r="EG660" s="411"/>
      <c r="EH660" s="411"/>
      <c r="EI660" s="411"/>
      <c r="EJ660" s="411"/>
      <c r="EK660" s="411"/>
      <c r="EL660" s="411"/>
      <c r="EM660" s="411"/>
      <c r="EN660" s="411"/>
      <c r="EO660" s="411"/>
      <c r="EP660" s="411"/>
      <c r="EQ660" s="411"/>
      <c r="ER660" s="411"/>
      <c r="ES660" s="411"/>
      <c r="ET660" s="411"/>
      <c r="EU660" s="411"/>
      <c r="EV660" s="411"/>
      <c r="EW660" s="411"/>
      <c r="EX660" s="411"/>
      <c r="EY660" s="411"/>
      <c r="EZ660" s="411"/>
    </row>
    <row r="661" spans="1:156" ht="15.75">
      <c r="A661" s="376"/>
      <c r="B661" s="324"/>
    </row>
    <row r="662" spans="1:156" ht="15.75">
      <c r="A662" s="376">
        <v>715</v>
      </c>
      <c r="B662" s="324" t="s">
        <v>693</v>
      </c>
    </row>
    <row r="663" spans="1:156" ht="15.75">
      <c r="A663" s="376"/>
      <c r="B663" s="324"/>
    </row>
    <row r="664" spans="1:156" ht="15.75">
      <c r="A664" s="376">
        <v>716</v>
      </c>
      <c r="B664" s="324" t="s">
        <v>1660</v>
      </c>
    </row>
    <row r="665" spans="1:156" ht="15.75">
      <c r="A665" s="376"/>
      <c r="B665" s="324"/>
    </row>
    <row r="666" spans="1:156" ht="15.75">
      <c r="A666" s="376">
        <v>717</v>
      </c>
      <c r="B666" s="324" t="s">
        <v>1661</v>
      </c>
    </row>
    <row r="667" spans="1:156" ht="15.75">
      <c r="A667" s="376"/>
      <c r="B667" s="324"/>
    </row>
    <row r="668" spans="1:156" ht="15.75">
      <c r="A668" s="376">
        <v>720</v>
      </c>
      <c r="B668" s="324" t="s">
        <v>312</v>
      </c>
    </row>
    <row r="669" spans="1:156" ht="15.75">
      <c r="A669" s="376"/>
      <c r="B669" s="324"/>
    </row>
    <row r="670" spans="1:156" ht="15.75">
      <c r="A670" s="376">
        <v>722</v>
      </c>
      <c r="B670" s="324" t="s">
        <v>1280</v>
      </c>
    </row>
    <row r="671" spans="1:156" ht="30.75" outlineLevel="1">
      <c r="A671" s="376"/>
      <c r="B671" s="324"/>
      <c r="C671" s="371" t="s">
        <v>1019</v>
      </c>
    </row>
    <row r="672" spans="1:156" ht="15.75">
      <c r="A672" s="376"/>
      <c r="B672" s="324"/>
    </row>
    <row r="673" spans="1:5" ht="15.75">
      <c r="A673" s="376">
        <v>725</v>
      </c>
      <c r="B673" s="324" t="s">
        <v>694</v>
      </c>
      <c r="E673" s="300" t="s">
        <v>1364</v>
      </c>
    </row>
    <row r="674" spans="1:5" ht="15.75">
      <c r="A674" s="376"/>
      <c r="B674" s="324"/>
    </row>
    <row r="675" spans="1:5" ht="15.75">
      <c r="A675" s="376">
        <v>731</v>
      </c>
      <c r="B675" s="349" t="s">
        <v>222</v>
      </c>
    </row>
    <row r="676" spans="1:5" ht="15.75">
      <c r="A676" s="376">
        <v>732</v>
      </c>
      <c r="B676" s="349" t="s">
        <v>222</v>
      </c>
    </row>
    <row r="677" spans="1:5" ht="15.75">
      <c r="A677" s="376">
        <v>733</v>
      </c>
      <c r="B677" s="349" t="s">
        <v>222</v>
      </c>
    </row>
    <row r="678" spans="1:5" ht="15.75">
      <c r="A678" s="376">
        <v>734</v>
      </c>
      <c r="B678" s="349" t="s">
        <v>222</v>
      </c>
    </row>
    <row r="679" spans="1:5" ht="15.75">
      <c r="A679" s="376">
        <v>735</v>
      </c>
      <c r="B679" s="349" t="s">
        <v>222</v>
      </c>
    </row>
    <row r="680" spans="1:5" ht="15.75">
      <c r="A680" s="376">
        <v>736</v>
      </c>
      <c r="B680" s="349" t="s">
        <v>222</v>
      </c>
    </row>
    <row r="681" spans="1:5" ht="15.75">
      <c r="A681" s="376">
        <v>737</v>
      </c>
      <c r="B681" s="349" t="s">
        <v>222</v>
      </c>
    </row>
    <row r="682" spans="1:5" ht="15.75">
      <c r="A682" s="376">
        <v>738</v>
      </c>
      <c r="B682" s="349" t="s">
        <v>222</v>
      </c>
    </row>
    <row r="683" spans="1:5" ht="15.75">
      <c r="A683" s="376">
        <v>739</v>
      </c>
      <c r="B683" s="349" t="s">
        <v>222</v>
      </c>
    </row>
    <row r="684" spans="1:5" ht="15.75">
      <c r="A684" s="376"/>
      <c r="B684" s="349"/>
    </row>
    <row r="685" spans="1:5" ht="15.75">
      <c r="A685" s="376" t="s">
        <v>379</v>
      </c>
      <c r="B685" s="324"/>
    </row>
    <row r="686" spans="1:5" ht="15.75">
      <c r="A686" s="376"/>
      <c r="B686" s="349"/>
    </row>
    <row r="687" spans="1:5" ht="15.75">
      <c r="A687" s="376">
        <v>751</v>
      </c>
      <c r="B687" s="375" t="s">
        <v>222</v>
      </c>
    </row>
    <row r="688" spans="1:5" ht="15.75">
      <c r="A688" s="376"/>
      <c r="B688" s="375"/>
    </row>
    <row r="689" spans="1:3" ht="15.75">
      <c r="A689" s="376">
        <v>752</v>
      </c>
      <c r="B689" s="348" t="s">
        <v>1367</v>
      </c>
    </row>
    <row r="690" spans="1:3" ht="30.75">
      <c r="A690" s="376"/>
      <c r="B690" s="370"/>
      <c r="C690" s="380" t="s">
        <v>1234</v>
      </c>
    </row>
    <row r="691" spans="1:3" ht="15.75">
      <c r="A691" s="376"/>
      <c r="B691" s="370"/>
    </row>
    <row r="692" spans="1:3" ht="15.75">
      <c r="A692" s="376">
        <v>753</v>
      </c>
      <c r="B692" s="375" t="s">
        <v>222</v>
      </c>
    </row>
    <row r="693" spans="1:3" ht="15.75">
      <c r="A693" s="376"/>
      <c r="B693" s="375"/>
    </row>
    <row r="694" spans="1:3" ht="15.75">
      <c r="A694" s="376">
        <v>754</v>
      </c>
      <c r="B694" s="348" t="s">
        <v>1368</v>
      </c>
    </row>
    <row r="695" spans="1:3" ht="30.75">
      <c r="A695" s="376"/>
      <c r="B695" s="348"/>
      <c r="C695" s="380" t="s">
        <v>1234</v>
      </c>
    </row>
    <row r="696" spans="1:3" ht="15.75">
      <c r="A696" s="376"/>
      <c r="B696" s="348"/>
    </row>
    <row r="697" spans="1:3" ht="15.75">
      <c r="A697" s="376">
        <v>755</v>
      </c>
      <c r="B697" s="375" t="s">
        <v>222</v>
      </c>
    </row>
    <row r="698" spans="1:3" ht="15.75">
      <c r="A698" s="376">
        <v>756</v>
      </c>
      <c r="B698" s="375" t="s">
        <v>222</v>
      </c>
    </row>
    <row r="699" spans="1:3" ht="15.75">
      <c r="A699" s="376"/>
      <c r="B699" s="375"/>
    </row>
    <row r="700" spans="1:3" ht="15.75">
      <c r="A700" s="376">
        <v>757</v>
      </c>
      <c r="B700" s="324" t="s">
        <v>695</v>
      </c>
    </row>
    <row r="701" spans="1:3" ht="15.75" outlineLevel="1">
      <c r="A701" s="376"/>
      <c r="B701" s="324"/>
      <c r="C701" s="371" t="s">
        <v>1020</v>
      </c>
    </row>
    <row r="702" spans="1:3" ht="15.75">
      <c r="A702" s="376"/>
      <c r="B702" s="324"/>
    </row>
    <row r="703" spans="1:3" ht="15.75">
      <c r="A703" s="376">
        <v>758</v>
      </c>
      <c r="B703" s="375" t="s">
        <v>222</v>
      </c>
    </row>
    <row r="704" spans="1:3" ht="15.75">
      <c r="A704" s="376">
        <v>759</v>
      </c>
      <c r="B704" s="349" t="s">
        <v>222</v>
      </c>
    </row>
    <row r="705" spans="1:156" ht="15.75">
      <c r="A705" s="376"/>
      <c r="B705" s="349"/>
    </row>
    <row r="706" spans="1:156" ht="15.75">
      <c r="A706" s="376">
        <v>760</v>
      </c>
      <c r="B706" s="324" t="s">
        <v>696</v>
      </c>
    </row>
    <row r="707" spans="1:156" ht="15.75">
      <c r="A707" s="376"/>
      <c r="B707" s="324"/>
    </row>
    <row r="708" spans="1:156" ht="15.75">
      <c r="A708" s="376">
        <v>761</v>
      </c>
      <c r="B708" s="324" t="s">
        <v>311</v>
      </c>
    </row>
    <row r="709" spans="1:156" ht="15.75">
      <c r="A709" s="376"/>
      <c r="B709" s="324"/>
    </row>
    <row r="710" spans="1:156" ht="15.75">
      <c r="A710" s="376">
        <v>762</v>
      </c>
      <c r="B710" s="324" t="s">
        <v>1120</v>
      </c>
    </row>
    <row r="711" spans="1:156" ht="15.75">
      <c r="A711" s="376"/>
      <c r="B711" s="324"/>
    </row>
    <row r="712" spans="1:156" ht="15.75">
      <c r="A712" s="376">
        <v>763</v>
      </c>
      <c r="B712" s="324" t="s">
        <v>952</v>
      </c>
    </row>
    <row r="713" spans="1:156" ht="30.75" outlineLevel="1">
      <c r="A713" s="376"/>
      <c r="B713" s="324"/>
      <c r="C713" s="371" t="s">
        <v>1369</v>
      </c>
    </row>
    <row r="714" spans="1:156" ht="15.75">
      <c r="A714" s="376"/>
      <c r="B714" s="324"/>
    </row>
    <row r="715" spans="1:156" ht="15.75">
      <c r="A715" s="376">
        <v>764</v>
      </c>
      <c r="B715" s="324" t="s">
        <v>950</v>
      </c>
    </row>
    <row r="716" spans="1:156" ht="15.75">
      <c r="A716" s="376"/>
      <c r="B716" s="349"/>
      <c r="C716" s="383"/>
    </row>
    <row r="717" spans="1:156" s="409" customFormat="1" ht="15.75">
      <c r="A717" s="412">
        <v>765</v>
      </c>
      <c r="B717" s="413" t="s">
        <v>1650</v>
      </c>
      <c r="D717" s="410"/>
      <c r="E717" s="410"/>
      <c r="F717" s="410"/>
      <c r="G717" s="410"/>
      <c r="H717" s="410"/>
      <c r="I717" s="411"/>
      <c r="J717" s="411"/>
      <c r="K717" s="411"/>
      <c r="L717" s="411"/>
      <c r="M717" s="411"/>
      <c r="N717" s="411"/>
      <c r="O717" s="411"/>
      <c r="P717" s="411"/>
      <c r="Q717" s="411"/>
      <c r="R717" s="411"/>
      <c r="S717" s="411"/>
      <c r="T717" s="411"/>
      <c r="U717" s="411"/>
      <c r="V717" s="411"/>
      <c r="W717" s="411"/>
      <c r="X717" s="411"/>
      <c r="Y717" s="411"/>
      <c r="Z717" s="411"/>
      <c r="AA717" s="411"/>
      <c r="AB717" s="411"/>
      <c r="AC717" s="411"/>
      <c r="AD717" s="411"/>
      <c r="AE717" s="411"/>
      <c r="AF717" s="411"/>
      <c r="AG717" s="411"/>
      <c r="AH717" s="411"/>
      <c r="AI717" s="411"/>
      <c r="AJ717" s="411"/>
      <c r="AK717" s="411"/>
      <c r="AL717" s="411"/>
      <c r="AM717" s="411"/>
      <c r="AN717" s="411"/>
      <c r="AO717" s="411"/>
      <c r="AP717" s="411"/>
      <c r="AQ717" s="411"/>
      <c r="AR717" s="411"/>
      <c r="AS717" s="411"/>
      <c r="AT717" s="411"/>
      <c r="AU717" s="411"/>
      <c r="AV717" s="411"/>
      <c r="AW717" s="411"/>
      <c r="AX717" s="411"/>
      <c r="AY717" s="411"/>
      <c r="AZ717" s="411"/>
      <c r="BA717" s="411"/>
      <c r="BB717" s="411"/>
      <c r="BC717" s="411"/>
      <c r="BD717" s="411"/>
      <c r="BE717" s="411"/>
      <c r="BF717" s="411"/>
      <c r="BG717" s="411"/>
      <c r="BH717" s="411"/>
      <c r="BI717" s="411"/>
      <c r="BJ717" s="411"/>
      <c r="BK717" s="411"/>
      <c r="BL717" s="411"/>
      <c r="BM717" s="411"/>
      <c r="BN717" s="411"/>
      <c r="BO717" s="411"/>
      <c r="BP717" s="411"/>
      <c r="BQ717" s="411"/>
      <c r="BR717" s="411"/>
      <c r="BS717" s="411"/>
      <c r="BT717" s="411"/>
      <c r="BU717" s="411"/>
      <c r="BV717" s="411"/>
      <c r="BW717" s="411"/>
      <c r="BX717" s="411"/>
      <c r="BY717" s="411"/>
      <c r="BZ717" s="411"/>
      <c r="CA717" s="411"/>
      <c r="CB717" s="411"/>
      <c r="CC717" s="411"/>
      <c r="CD717" s="411"/>
      <c r="CE717" s="411"/>
      <c r="CF717" s="411"/>
      <c r="CG717" s="411"/>
      <c r="CH717" s="411"/>
      <c r="CI717" s="411"/>
      <c r="CJ717" s="411"/>
      <c r="CK717" s="411"/>
      <c r="CL717" s="411"/>
      <c r="CM717" s="411"/>
      <c r="CN717" s="411"/>
      <c r="CO717" s="411"/>
      <c r="CP717" s="411"/>
      <c r="CQ717" s="411"/>
      <c r="CR717" s="411"/>
      <c r="CS717" s="411"/>
      <c r="CT717" s="411"/>
      <c r="CU717" s="411"/>
      <c r="CV717" s="411"/>
      <c r="CW717" s="411"/>
      <c r="CX717" s="411"/>
      <c r="CY717" s="411"/>
      <c r="CZ717" s="411"/>
      <c r="DA717" s="411"/>
      <c r="DB717" s="411"/>
      <c r="DC717" s="411"/>
      <c r="DD717" s="411"/>
      <c r="DE717" s="411"/>
      <c r="DF717" s="411"/>
      <c r="DG717" s="411"/>
      <c r="DH717" s="411"/>
      <c r="DI717" s="411"/>
      <c r="DJ717" s="411"/>
      <c r="DK717" s="411"/>
      <c r="DL717" s="411"/>
      <c r="DM717" s="411"/>
      <c r="DN717" s="411"/>
      <c r="DO717" s="411"/>
      <c r="DP717" s="411"/>
      <c r="DQ717" s="411"/>
      <c r="DR717" s="411"/>
      <c r="DS717" s="411"/>
      <c r="DT717" s="411"/>
      <c r="DU717" s="411"/>
      <c r="DV717" s="411"/>
      <c r="DW717" s="411"/>
      <c r="DX717" s="411"/>
      <c r="DY717" s="411"/>
      <c r="DZ717" s="411"/>
      <c r="EA717" s="411"/>
      <c r="EB717" s="411"/>
      <c r="EC717" s="411"/>
      <c r="ED717" s="411"/>
      <c r="EE717" s="411"/>
      <c r="EF717" s="411"/>
      <c r="EG717" s="411"/>
      <c r="EH717" s="411"/>
      <c r="EI717" s="411"/>
      <c r="EJ717" s="411"/>
      <c r="EK717" s="411"/>
      <c r="EL717" s="411"/>
      <c r="EM717" s="411"/>
      <c r="EN717" s="411"/>
      <c r="EO717" s="411"/>
      <c r="EP717" s="411"/>
      <c r="EQ717" s="411"/>
      <c r="ER717" s="411"/>
      <c r="ES717" s="411"/>
      <c r="ET717" s="411"/>
      <c r="EU717" s="411"/>
      <c r="EV717" s="411"/>
      <c r="EW717" s="411"/>
      <c r="EX717" s="411"/>
      <c r="EY717" s="411"/>
      <c r="EZ717" s="411"/>
    </row>
    <row r="718" spans="1:156" s="409" customFormat="1" ht="30.75">
      <c r="A718" s="412"/>
      <c r="B718" s="413"/>
      <c r="C718" s="409" t="s">
        <v>1651</v>
      </c>
      <c r="D718" s="410"/>
      <c r="E718" s="410"/>
      <c r="F718" s="410"/>
      <c r="G718" s="410"/>
      <c r="H718" s="410"/>
      <c r="I718" s="411"/>
      <c r="J718" s="411"/>
      <c r="K718" s="411"/>
      <c r="L718" s="411"/>
      <c r="M718" s="411"/>
      <c r="N718" s="411"/>
      <c r="O718" s="411"/>
      <c r="P718" s="411"/>
      <c r="Q718" s="411"/>
      <c r="R718" s="411"/>
      <c r="S718" s="411"/>
      <c r="T718" s="411"/>
      <c r="U718" s="411"/>
      <c r="V718" s="411"/>
      <c r="W718" s="411"/>
      <c r="X718" s="411"/>
      <c r="Y718" s="411"/>
      <c r="Z718" s="411"/>
      <c r="AA718" s="411"/>
      <c r="AB718" s="411"/>
      <c r="AC718" s="411"/>
      <c r="AD718" s="411"/>
      <c r="AE718" s="411"/>
      <c r="AF718" s="411"/>
      <c r="AG718" s="411"/>
      <c r="AH718" s="411"/>
      <c r="AI718" s="411"/>
      <c r="AJ718" s="411"/>
      <c r="AK718" s="411"/>
      <c r="AL718" s="411"/>
      <c r="AM718" s="411"/>
      <c r="AN718" s="411"/>
      <c r="AO718" s="411"/>
      <c r="AP718" s="411"/>
      <c r="AQ718" s="411"/>
      <c r="AR718" s="411"/>
      <c r="AS718" s="411"/>
      <c r="AT718" s="411"/>
      <c r="AU718" s="411"/>
      <c r="AV718" s="411"/>
      <c r="AW718" s="411"/>
      <c r="AX718" s="411"/>
      <c r="AY718" s="411"/>
      <c r="AZ718" s="411"/>
      <c r="BA718" s="411"/>
      <c r="BB718" s="411"/>
      <c r="BC718" s="411"/>
      <c r="BD718" s="411"/>
      <c r="BE718" s="411"/>
      <c r="BF718" s="411"/>
      <c r="BG718" s="411"/>
      <c r="BH718" s="411"/>
      <c r="BI718" s="411"/>
      <c r="BJ718" s="411"/>
      <c r="BK718" s="411"/>
      <c r="BL718" s="411"/>
      <c r="BM718" s="411"/>
      <c r="BN718" s="411"/>
      <c r="BO718" s="411"/>
      <c r="BP718" s="411"/>
      <c r="BQ718" s="411"/>
      <c r="BR718" s="411"/>
      <c r="BS718" s="411"/>
      <c r="BT718" s="411"/>
      <c r="BU718" s="411"/>
      <c r="BV718" s="411"/>
      <c r="BW718" s="411"/>
      <c r="BX718" s="411"/>
      <c r="BY718" s="411"/>
      <c r="BZ718" s="411"/>
      <c r="CA718" s="411"/>
      <c r="CB718" s="411"/>
      <c r="CC718" s="411"/>
      <c r="CD718" s="411"/>
      <c r="CE718" s="411"/>
      <c r="CF718" s="411"/>
      <c r="CG718" s="411"/>
      <c r="CH718" s="411"/>
      <c r="CI718" s="411"/>
      <c r="CJ718" s="411"/>
      <c r="CK718" s="411"/>
      <c r="CL718" s="411"/>
      <c r="CM718" s="411"/>
      <c r="CN718" s="411"/>
      <c r="CO718" s="411"/>
      <c r="CP718" s="411"/>
      <c r="CQ718" s="411"/>
      <c r="CR718" s="411"/>
      <c r="CS718" s="411"/>
      <c r="CT718" s="411"/>
      <c r="CU718" s="411"/>
      <c r="CV718" s="411"/>
      <c r="CW718" s="411"/>
      <c r="CX718" s="411"/>
      <c r="CY718" s="411"/>
      <c r="CZ718" s="411"/>
      <c r="DA718" s="411"/>
      <c r="DB718" s="411"/>
      <c r="DC718" s="411"/>
      <c r="DD718" s="411"/>
      <c r="DE718" s="411"/>
      <c r="DF718" s="411"/>
      <c r="DG718" s="411"/>
      <c r="DH718" s="411"/>
      <c r="DI718" s="411"/>
      <c r="DJ718" s="411"/>
      <c r="DK718" s="411"/>
      <c r="DL718" s="411"/>
      <c r="DM718" s="411"/>
      <c r="DN718" s="411"/>
      <c r="DO718" s="411"/>
      <c r="DP718" s="411"/>
      <c r="DQ718" s="411"/>
      <c r="DR718" s="411"/>
      <c r="DS718" s="411"/>
      <c r="DT718" s="411"/>
      <c r="DU718" s="411"/>
      <c r="DV718" s="411"/>
      <c r="DW718" s="411"/>
      <c r="DX718" s="411"/>
      <c r="DY718" s="411"/>
      <c r="DZ718" s="411"/>
      <c r="EA718" s="411"/>
      <c r="EB718" s="411"/>
      <c r="EC718" s="411"/>
      <c r="ED718" s="411"/>
      <c r="EE718" s="411"/>
      <c r="EF718" s="411"/>
      <c r="EG718" s="411"/>
      <c r="EH718" s="411"/>
      <c r="EI718" s="411"/>
      <c r="EJ718" s="411"/>
      <c r="EK718" s="411"/>
      <c r="EL718" s="411"/>
      <c r="EM718" s="411"/>
      <c r="EN718" s="411"/>
      <c r="EO718" s="411"/>
      <c r="EP718" s="411"/>
      <c r="EQ718" s="411"/>
      <c r="ER718" s="411"/>
      <c r="ES718" s="411"/>
      <c r="ET718" s="411"/>
      <c r="EU718" s="411"/>
      <c r="EV718" s="411"/>
      <c r="EW718" s="411"/>
      <c r="EX718" s="411"/>
      <c r="EY718" s="411"/>
      <c r="EZ718" s="411"/>
    </row>
    <row r="719" spans="1:156" s="410" customFormat="1" ht="15.75">
      <c r="A719" s="412"/>
      <c r="B719" s="413"/>
      <c r="C719" s="409"/>
      <c r="I719" s="411"/>
      <c r="J719" s="411"/>
      <c r="K719" s="411"/>
      <c r="L719" s="411"/>
      <c r="M719" s="411"/>
      <c r="N719" s="411"/>
      <c r="O719" s="411"/>
      <c r="P719" s="411"/>
      <c r="Q719" s="411"/>
      <c r="R719" s="411"/>
      <c r="S719" s="411"/>
      <c r="T719" s="411"/>
      <c r="U719" s="411"/>
      <c r="V719" s="411"/>
      <c r="W719" s="411"/>
      <c r="X719" s="411"/>
      <c r="Y719" s="411"/>
      <c r="Z719" s="411"/>
      <c r="AA719" s="411"/>
      <c r="AB719" s="411"/>
      <c r="AC719" s="411"/>
      <c r="AD719" s="411"/>
      <c r="AE719" s="411"/>
      <c r="AF719" s="411"/>
      <c r="AG719" s="411"/>
      <c r="AH719" s="411"/>
      <c r="AI719" s="411"/>
      <c r="AJ719" s="411"/>
      <c r="AK719" s="411"/>
      <c r="AL719" s="411"/>
      <c r="AM719" s="411"/>
      <c r="AN719" s="411"/>
      <c r="AO719" s="411"/>
      <c r="AP719" s="411"/>
      <c r="AQ719" s="411"/>
      <c r="AR719" s="411"/>
      <c r="AS719" s="411"/>
      <c r="AT719" s="411"/>
      <c r="AU719" s="411"/>
      <c r="AV719" s="411"/>
      <c r="AW719" s="411"/>
      <c r="AX719" s="411"/>
      <c r="AY719" s="411"/>
      <c r="AZ719" s="411"/>
      <c r="BA719" s="411"/>
      <c r="BB719" s="411"/>
      <c r="BC719" s="411"/>
      <c r="BD719" s="411"/>
      <c r="BE719" s="411"/>
      <c r="BF719" s="411"/>
      <c r="BG719" s="411"/>
      <c r="BH719" s="411"/>
      <c r="BI719" s="411"/>
      <c r="BJ719" s="411"/>
      <c r="BK719" s="411"/>
      <c r="BL719" s="411"/>
      <c r="BM719" s="411"/>
      <c r="BN719" s="411"/>
      <c r="BO719" s="411"/>
      <c r="BP719" s="411"/>
      <c r="BQ719" s="411"/>
      <c r="BR719" s="411"/>
      <c r="BS719" s="411"/>
      <c r="BT719" s="411"/>
      <c r="BU719" s="411"/>
      <c r="BV719" s="411"/>
      <c r="BW719" s="411"/>
      <c r="BX719" s="411"/>
      <c r="BY719" s="411"/>
      <c r="BZ719" s="411"/>
      <c r="CA719" s="411"/>
      <c r="CB719" s="411"/>
      <c r="CC719" s="411"/>
      <c r="CD719" s="411"/>
      <c r="CE719" s="411"/>
      <c r="CF719" s="411"/>
      <c r="CG719" s="411"/>
      <c r="CH719" s="411"/>
      <c r="CI719" s="411"/>
      <c r="CJ719" s="411"/>
      <c r="CK719" s="411"/>
      <c r="CL719" s="411"/>
      <c r="CM719" s="411"/>
      <c r="CN719" s="411"/>
      <c r="CO719" s="411"/>
      <c r="CP719" s="411"/>
      <c r="CQ719" s="411"/>
      <c r="CR719" s="411"/>
      <c r="CS719" s="411"/>
      <c r="CT719" s="411"/>
      <c r="CU719" s="411"/>
      <c r="CV719" s="411"/>
      <c r="CW719" s="411"/>
      <c r="CX719" s="411"/>
      <c r="CY719" s="411"/>
      <c r="CZ719" s="411"/>
      <c r="DA719" s="411"/>
      <c r="DB719" s="411"/>
      <c r="DC719" s="411"/>
      <c r="DD719" s="411"/>
      <c r="DE719" s="411"/>
      <c r="DF719" s="411"/>
      <c r="DG719" s="411"/>
      <c r="DH719" s="411"/>
      <c r="DI719" s="411"/>
      <c r="DJ719" s="411"/>
      <c r="DK719" s="411"/>
      <c r="DL719" s="411"/>
      <c r="DM719" s="411"/>
      <c r="DN719" s="411"/>
      <c r="DO719" s="411"/>
      <c r="DP719" s="411"/>
      <c r="DQ719" s="411"/>
      <c r="DR719" s="411"/>
      <c r="DS719" s="411"/>
      <c r="DT719" s="411"/>
      <c r="DU719" s="411"/>
      <c r="DV719" s="411"/>
      <c r="DW719" s="411"/>
      <c r="DX719" s="411"/>
      <c r="DY719" s="411"/>
      <c r="DZ719" s="411"/>
      <c r="EA719" s="411"/>
      <c r="EB719" s="411"/>
      <c r="EC719" s="411"/>
      <c r="ED719" s="411"/>
      <c r="EE719" s="411"/>
      <c r="EF719" s="411"/>
      <c r="EG719" s="411"/>
      <c r="EH719" s="411"/>
      <c r="EI719" s="411"/>
      <c r="EJ719" s="411"/>
      <c r="EK719" s="411"/>
      <c r="EL719" s="411"/>
      <c r="EM719" s="411"/>
      <c r="EN719" s="411"/>
      <c r="EO719" s="411"/>
      <c r="EP719" s="411"/>
      <c r="EQ719" s="411"/>
      <c r="ER719" s="411"/>
      <c r="ES719" s="411"/>
      <c r="ET719" s="411"/>
      <c r="EU719" s="411"/>
      <c r="EV719" s="411"/>
      <c r="EW719" s="411"/>
      <c r="EX719" s="411"/>
      <c r="EY719" s="411"/>
      <c r="EZ719" s="411"/>
    </row>
    <row r="720" spans="1:156" s="410" customFormat="1" ht="15.75">
      <c r="A720" s="412">
        <v>766</v>
      </c>
      <c r="B720" s="413" t="s">
        <v>1652</v>
      </c>
      <c r="C720" s="409"/>
      <c r="I720" s="411"/>
      <c r="J720" s="411"/>
      <c r="K720" s="411"/>
      <c r="L720" s="411"/>
      <c r="M720" s="411"/>
      <c r="N720" s="411"/>
      <c r="O720" s="411"/>
      <c r="P720" s="411"/>
      <c r="Q720" s="411"/>
      <c r="R720" s="411"/>
      <c r="S720" s="411"/>
      <c r="T720" s="411"/>
      <c r="U720" s="411"/>
      <c r="V720" s="411"/>
      <c r="W720" s="411"/>
      <c r="X720" s="411"/>
      <c r="Y720" s="411"/>
      <c r="Z720" s="411"/>
      <c r="AA720" s="411"/>
      <c r="AB720" s="411"/>
      <c r="AC720" s="411"/>
      <c r="AD720" s="411"/>
      <c r="AE720" s="411"/>
      <c r="AF720" s="411"/>
      <c r="AG720" s="411"/>
      <c r="AH720" s="411"/>
      <c r="AI720" s="411"/>
      <c r="AJ720" s="411"/>
      <c r="AK720" s="411"/>
      <c r="AL720" s="411"/>
      <c r="AM720" s="411"/>
      <c r="AN720" s="411"/>
      <c r="AO720" s="411"/>
      <c r="AP720" s="411"/>
      <c r="AQ720" s="411"/>
      <c r="AR720" s="411"/>
      <c r="AS720" s="411"/>
      <c r="AT720" s="411"/>
      <c r="AU720" s="411"/>
      <c r="AV720" s="411"/>
      <c r="AW720" s="411"/>
      <c r="AX720" s="411"/>
      <c r="AY720" s="411"/>
      <c r="AZ720" s="411"/>
      <c r="BA720" s="411"/>
      <c r="BB720" s="411"/>
      <c r="BC720" s="411"/>
      <c r="BD720" s="411"/>
      <c r="BE720" s="411"/>
      <c r="BF720" s="411"/>
      <c r="BG720" s="411"/>
      <c r="BH720" s="411"/>
      <c r="BI720" s="411"/>
      <c r="BJ720" s="411"/>
      <c r="BK720" s="411"/>
      <c r="BL720" s="411"/>
      <c r="BM720" s="411"/>
      <c r="BN720" s="411"/>
      <c r="BO720" s="411"/>
      <c r="BP720" s="411"/>
      <c r="BQ720" s="411"/>
      <c r="BR720" s="411"/>
      <c r="BS720" s="411"/>
      <c r="BT720" s="411"/>
      <c r="BU720" s="411"/>
      <c r="BV720" s="411"/>
      <c r="BW720" s="411"/>
      <c r="BX720" s="411"/>
      <c r="BY720" s="411"/>
      <c r="BZ720" s="411"/>
      <c r="CA720" s="411"/>
      <c r="CB720" s="411"/>
      <c r="CC720" s="411"/>
      <c r="CD720" s="411"/>
      <c r="CE720" s="411"/>
      <c r="CF720" s="411"/>
      <c r="CG720" s="411"/>
      <c r="CH720" s="411"/>
      <c r="CI720" s="411"/>
      <c r="CJ720" s="411"/>
      <c r="CK720" s="411"/>
      <c r="CL720" s="411"/>
      <c r="CM720" s="411"/>
      <c r="CN720" s="411"/>
      <c r="CO720" s="411"/>
      <c r="CP720" s="411"/>
      <c r="CQ720" s="411"/>
      <c r="CR720" s="411"/>
      <c r="CS720" s="411"/>
      <c r="CT720" s="411"/>
      <c r="CU720" s="411"/>
      <c r="CV720" s="411"/>
      <c r="CW720" s="411"/>
      <c r="CX720" s="411"/>
      <c r="CY720" s="411"/>
      <c r="CZ720" s="411"/>
      <c r="DA720" s="411"/>
      <c r="DB720" s="411"/>
      <c r="DC720" s="411"/>
      <c r="DD720" s="411"/>
      <c r="DE720" s="411"/>
      <c r="DF720" s="411"/>
      <c r="DG720" s="411"/>
      <c r="DH720" s="411"/>
      <c r="DI720" s="411"/>
      <c r="DJ720" s="411"/>
      <c r="DK720" s="411"/>
      <c r="DL720" s="411"/>
      <c r="DM720" s="411"/>
      <c r="DN720" s="411"/>
      <c r="DO720" s="411"/>
      <c r="DP720" s="411"/>
      <c r="DQ720" s="411"/>
      <c r="DR720" s="411"/>
      <c r="DS720" s="411"/>
      <c r="DT720" s="411"/>
      <c r="DU720" s="411"/>
      <c r="DV720" s="411"/>
      <c r="DW720" s="411"/>
      <c r="DX720" s="411"/>
      <c r="DY720" s="411"/>
      <c r="DZ720" s="411"/>
      <c r="EA720" s="411"/>
      <c r="EB720" s="411"/>
      <c r="EC720" s="411"/>
      <c r="ED720" s="411"/>
      <c r="EE720" s="411"/>
      <c r="EF720" s="411"/>
      <c r="EG720" s="411"/>
      <c r="EH720" s="411"/>
      <c r="EI720" s="411"/>
      <c r="EJ720" s="411"/>
      <c r="EK720" s="411"/>
      <c r="EL720" s="411"/>
      <c r="EM720" s="411"/>
      <c r="EN720" s="411"/>
      <c r="EO720" s="411"/>
      <c r="EP720" s="411"/>
      <c r="EQ720" s="411"/>
      <c r="ER720" s="411"/>
      <c r="ES720" s="411"/>
      <c r="ET720" s="411"/>
      <c r="EU720" s="411"/>
      <c r="EV720" s="411"/>
      <c r="EW720" s="411"/>
      <c r="EX720" s="411"/>
      <c r="EY720" s="411"/>
      <c r="EZ720" s="411"/>
    </row>
    <row r="721" spans="1:156" s="410" customFormat="1" ht="30.75">
      <c r="A721" s="412"/>
      <c r="B721" s="413"/>
      <c r="C721" s="409" t="s">
        <v>1653</v>
      </c>
      <c r="I721" s="411"/>
      <c r="J721" s="411"/>
      <c r="K721" s="411"/>
      <c r="L721" s="411"/>
      <c r="M721" s="411"/>
      <c r="N721" s="411"/>
      <c r="O721" s="411"/>
      <c r="P721" s="411"/>
      <c r="Q721" s="411"/>
      <c r="R721" s="411"/>
      <c r="S721" s="411"/>
      <c r="T721" s="411"/>
      <c r="U721" s="411"/>
      <c r="V721" s="411"/>
      <c r="W721" s="411"/>
      <c r="X721" s="411"/>
      <c r="Y721" s="411"/>
      <c r="Z721" s="411"/>
      <c r="AA721" s="411"/>
      <c r="AB721" s="411"/>
      <c r="AC721" s="411"/>
      <c r="AD721" s="411"/>
      <c r="AE721" s="411"/>
      <c r="AF721" s="411"/>
      <c r="AG721" s="411"/>
      <c r="AH721" s="411"/>
      <c r="AI721" s="411"/>
      <c r="AJ721" s="411"/>
      <c r="AK721" s="411"/>
      <c r="AL721" s="411"/>
      <c r="AM721" s="411"/>
      <c r="AN721" s="411"/>
      <c r="AO721" s="411"/>
      <c r="AP721" s="411"/>
      <c r="AQ721" s="411"/>
      <c r="AR721" s="411"/>
      <c r="AS721" s="411"/>
      <c r="AT721" s="411"/>
      <c r="AU721" s="411"/>
      <c r="AV721" s="411"/>
      <c r="AW721" s="411"/>
      <c r="AX721" s="411"/>
      <c r="AY721" s="411"/>
      <c r="AZ721" s="411"/>
      <c r="BA721" s="411"/>
      <c r="BB721" s="411"/>
      <c r="BC721" s="411"/>
      <c r="BD721" s="411"/>
      <c r="BE721" s="411"/>
      <c r="BF721" s="411"/>
      <c r="BG721" s="411"/>
      <c r="BH721" s="411"/>
      <c r="BI721" s="411"/>
      <c r="BJ721" s="411"/>
      <c r="BK721" s="411"/>
      <c r="BL721" s="411"/>
      <c r="BM721" s="411"/>
      <c r="BN721" s="411"/>
      <c r="BO721" s="411"/>
      <c r="BP721" s="411"/>
      <c r="BQ721" s="411"/>
      <c r="BR721" s="411"/>
      <c r="BS721" s="411"/>
      <c r="BT721" s="411"/>
      <c r="BU721" s="411"/>
      <c r="BV721" s="411"/>
      <c r="BW721" s="411"/>
      <c r="BX721" s="411"/>
      <c r="BY721" s="411"/>
      <c r="BZ721" s="411"/>
      <c r="CA721" s="411"/>
      <c r="CB721" s="411"/>
      <c r="CC721" s="411"/>
      <c r="CD721" s="411"/>
      <c r="CE721" s="411"/>
      <c r="CF721" s="411"/>
      <c r="CG721" s="411"/>
      <c r="CH721" s="411"/>
      <c r="CI721" s="411"/>
      <c r="CJ721" s="411"/>
      <c r="CK721" s="411"/>
      <c r="CL721" s="411"/>
      <c r="CM721" s="411"/>
      <c r="CN721" s="411"/>
      <c r="CO721" s="411"/>
      <c r="CP721" s="411"/>
      <c r="CQ721" s="411"/>
      <c r="CR721" s="411"/>
      <c r="CS721" s="411"/>
      <c r="CT721" s="411"/>
      <c r="CU721" s="411"/>
      <c r="CV721" s="411"/>
      <c r="CW721" s="411"/>
      <c r="CX721" s="411"/>
      <c r="CY721" s="411"/>
      <c r="CZ721" s="411"/>
      <c r="DA721" s="411"/>
      <c r="DB721" s="411"/>
      <c r="DC721" s="411"/>
      <c r="DD721" s="411"/>
      <c r="DE721" s="411"/>
      <c r="DF721" s="411"/>
      <c r="DG721" s="411"/>
      <c r="DH721" s="411"/>
      <c r="DI721" s="411"/>
      <c r="DJ721" s="411"/>
      <c r="DK721" s="411"/>
      <c r="DL721" s="411"/>
      <c r="DM721" s="411"/>
      <c r="DN721" s="411"/>
      <c r="DO721" s="411"/>
      <c r="DP721" s="411"/>
      <c r="DQ721" s="411"/>
      <c r="DR721" s="411"/>
      <c r="DS721" s="411"/>
      <c r="DT721" s="411"/>
      <c r="DU721" s="411"/>
      <c r="DV721" s="411"/>
      <c r="DW721" s="411"/>
      <c r="DX721" s="411"/>
      <c r="DY721" s="411"/>
      <c r="DZ721" s="411"/>
      <c r="EA721" s="411"/>
      <c r="EB721" s="411"/>
      <c r="EC721" s="411"/>
      <c r="ED721" s="411"/>
      <c r="EE721" s="411"/>
      <c r="EF721" s="411"/>
      <c r="EG721" s="411"/>
      <c r="EH721" s="411"/>
      <c r="EI721" s="411"/>
      <c r="EJ721" s="411"/>
      <c r="EK721" s="411"/>
      <c r="EL721" s="411"/>
      <c r="EM721" s="411"/>
      <c r="EN721" s="411"/>
      <c r="EO721" s="411"/>
      <c r="EP721" s="411"/>
      <c r="EQ721" s="411"/>
      <c r="ER721" s="411"/>
      <c r="ES721" s="411"/>
      <c r="ET721" s="411"/>
      <c r="EU721" s="411"/>
      <c r="EV721" s="411"/>
      <c r="EW721" s="411"/>
      <c r="EX721" s="411"/>
      <c r="EY721" s="411"/>
      <c r="EZ721" s="411"/>
    </row>
    <row r="722" spans="1:156" ht="15.75">
      <c r="A722" s="376"/>
      <c r="B722" s="349"/>
      <c r="C722" s="383"/>
    </row>
    <row r="723" spans="1:156" ht="15.75">
      <c r="A723" s="376" t="s">
        <v>153</v>
      </c>
      <c r="B723" s="349"/>
    </row>
    <row r="724" spans="1:156" ht="30.75" outlineLevel="1">
      <c r="A724" s="376"/>
      <c r="B724" s="349"/>
      <c r="C724" s="378" t="s">
        <v>1532</v>
      </c>
    </row>
    <row r="725" spans="1:156" ht="15.75">
      <c r="A725" s="376"/>
      <c r="B725" s="349"/>
      <c r="C725" s="378"/>
    </row>
    <row r="726" spans="1:156" ht="15.75">
      <c r="A726" s="376">
        <v>781</v>
      </c>
      <c r="B726" s="324" t="s">
        <v>1370</v>
      </c>
    </row>
    <row r="727" spans="1:156" ht="15.75">
      <c r="A727" s="376"/>
      <c r="B727" s="324"/>
    </row>
    <row r="728" spans="1:156" ht="15.75">
      <c r="A728" s="376">
        <v>782</v>
      </c>
      <c r="B728" s="324" t="s">
        <v>151</v>
      </c>
    </row>
    <row r="729" spans="1:156" ht="15.75">
      <c r="A729" s="376"/>
      <c r="B729" s="324"/>
    </row>
    <row r="730" spans="1:156" ht="15.75">
      <c r="A730" s="376">
        <v>783</v>
      </c>
      <c r="B730" s="324" t="s">
        <v>345</v>
      </c>
    </row>
    <row r="731" spans="1:156" ht="15.75">
      <c r="A731" s="376"/>
      <c r="B731" s="324"/>
    </row>
    <row r="732" spans="1:156" ht="15.75">
      <c r="A732" s="376">
        <v>784</v>
      </c>
      <c r="B732" s="324" t="s">
        <v>1291</v>
      </c>
    </row>
    <row r="733" spans="1:156" ht="15.75">
      <c r="A733" s="376"/>
      <c r="B733" s="324"/>
    </row>
    <row r="734" spans="1:156" ht="15.75">
      <c r="A734" s="376">
        <v>785</v>
      </c>
      <c r="B734" s="324" t="s">
        <v>1620</v>
      </c>
    </row>
    <row r="735" spans="1:156" ht="15.75">
      <c r="A735" s="376"/>
      <c r="B735" s="324"/>
    </row>
    <row r="736" spans="1:156" ht="15.75">
      <c r="A736" s="376">
        <v>786</v>
      </c>
      <c r="B736" s="324" t="s">
        <v>347</v>
      </c>
    </row>
    <row r="737" spans="1:3" ht="15.75">
      <c r="A737" s="376"/>
      <c r="B737" s="324"/>
    </row>
    <row r="738" spans="1:3" ht="15.75">
      <c r="A738" s="376">
        <v>787</v>
      </c>
      <c r="B738" s="324" t="s">
        <v>152</v>
      </c>
    </row>
    <row r="739" spans="1:3" ht="15.75">
      <c r="A739" s="376"/>
      <c r="B739" s="349"/>
    </row>
    <row r="740" spans="1:3" ht="15.75">
      <c r="A740" s="376" t="s">
        <v>154</v>
      </c>
      <c r="B740" s="349"/>
    </row>
    <row r="741" spans="1:3" ht="15.75" outlineLevel="1">
      <c r="A741" s="376"/>
      <c r="B741" s="349"/>
      <c r="C741" s="378" t="s">
        <v>1533</v>
      </c>
    </row>
    <row r="742" spans="1:3" ht="15.75">
      <c r="A742" s="376"/>
      <c r="B742" s="349"/>
    </row>
    <row r="743" spans="1:3" ht="15.75">
      <c r="A743" s="376">
        <v>788</v>
      </c>
      <c r="B743" s="324" t="s">
        <v>155</v>
      </c>
    </row>
    <row r="744" spans="1:3" ht="15.75">
      <c r="A744" s="376"/>
      <c r="B744" s="324"/>
    </row>
    <row r="745" spans="1:3" ht="15.75">
      <c r="A745" s="376">
        <v>789</v>
      </c>
      <c r="B745" s="324" t="s">
        <v>1339</v>
      </c>
    </row>
    <row r="746" spans="1:3" ht="15.75">
      <c r="A746" s="376"/>
      <c r="B746" s="324"/>
    </row>
    <row r="747" spans="1:3" ht="15.75">
      <c r="A747" s="376">
        <v>790</v>
      </c>
      <c r="B747" s="324" t="s">
        <v>1340</v>
      </c>
    </row>
    <row r="748" spans="1:3" ht="15.75">
      <c r="A748" s="376"/>
      <c r="B748" s="324"/>
    </row>
    <row r="749" spans="1:3" ht="15.75">
      <c r="A749" s="376">
        <v>791</v>
      </c>
      <c r="B749" s="324" t="s">
        <v>835</v>
      </c>
    </row>
    <row r="750" spans="1:3" ht="15.75">
      <c r="A750" s="376"/>
      <c r="B750" s="324"/>
    </row>
    <row r="751" spans="1:3" ht="15.75">
      <c r="A751" s="376">
        <v>792</v>
      </c>
      <c r="B751" s="324" t="s">
        <v>834</v>
      </c>
    </row>
    <row r="752" spans="1:3" ht="15.75">
      <c r="A752" s="376"/>
      <c r="B752" s="324"/>
    </row>
    <row r="753" spans="1:2" ht="15.75">
      <c r="A753" s="376">
        <v>793</v>
      </c>
      <c r="B753" s="324" t="s">
        <v>838</v>
      </c>
    </row>
    <row r="754" spans="1:2" ht="15.75">
      <c r="A754" s="376"/>
      <c r="B754" s="324"/>
    </row>
    <row r="755" spans="1:2" ht="15.75">
      <c r="A755" s="376">
        <v>794</v>
      </c>
      <c r="B755" s="324" t="s">
        <v>349</v>
      </c>
    </row>
    <row r="756" spans="1:2" ht="15.75">
      <c r="A756" s="376"/>
      <c r="B756" s="324"/>
    </row>
    <row r="757" spans="1:2" ht="15.75">
      <c r="A757" s="376">
        <v>795</v>
      </c>
      <c r="B757" s="324" t="s">
        <v>350</v>
      </c>
    </row>
    <row r="758" spans="1:2" ht="15.75">
      <c r="A758" s="376"/>
      <c r="B758" s="324"/>
    </row>
    <row r="759" spans="1:2" ht="15.75">
      <c r="A759" s="376">
        <v>796</v>
      </c>
      <c r="B759" s="324" t="s">
        <v>351</v>
      </c>
    </row>
    <row r="760" spans="1:2" ht="15.75">
      <c r="A760" s="376"/>
      <c r="B760" s="324"/>
    </row>
    <row r="761" spans="1:2" ht="15.75">
      <c r="A761" s="376">
        <v>797</v>
      </c>
      <c r="B761" s="324" t="s">
        <v>352</v>
      </c>
    </row>
    <row r="762" spans="1:2" ht="15.75">
      <c r="A762" s="376"/>
      <c r="B762" s="324"/>
    </row>
    <row r="763" spans="1:2" ht="15.75">
      <c r="A763" s="376">
        <v>798</v>
      </c>
      <c r="B763" s="324" t="s">
        <v>353</v>
      </c>
    </row>
    <row r="764" spans="1:2" ht="15.75">
      <c r="A764" s="376"/>
      <c r="B764" s="324"/>
    </row>
    <row r="765" spans="1:2" ht="15.75">
      <c r="A765" s="376">
        <v>799</v>
      </c>
      <c r="B765" s="324" t="s">
        <v>1136</v>
      </c>
    </row>
    <row r="766" spans="1:2" ht="15.75">
      <c r="A766" s="376"/>
      <c r="B766" s="324"/>
    </row>
    <row r="767" spans="1:2" ht="15.75">
      <c r="A767" s="376" t="s">
        <v>274</v>
      </c>
      <c r="B767" s="324"/>
    </row>
    <row r="768" spans="1:2" ht="15.75">
      <c r="A768" s="376"/>
      <c r="B768" s="324"/>
    </row>
    <row r="769" spans="1:2" ht="15.75">
      <c r="A769" s="376">
        <v>810</v>
      </c>
      <c r="B769" s="324" t="s">
        <v>176</v>
      </c>
    </row>
    <row r="770" spans="1:2" ht="15.75">
      <c r="A770" s="376"/>
      <c r="B770" s="324"/>
    </row>
    <row r="771" spans="1:2" ht="15.75">
      <c r="A771" s="376">
        <v>820</v>
      </c>
      <c r="B771" s="324" t="s">
        <v>341</v>
      </c>
    </row>
    <row r="772" spans="1:2" ht="15.75">
      <c r="A772" s="376"/>
      <c r="B772" s="324"/>
    </row>
    <row r="773" spans="1:2" ht="15.75">
      <c r="A773" s="376">
        <v>830</v>
      </c>
      <c r="B773" s="324" t="s">
        <v>177</v>
      </c>
    </row>
    <row r="774" spans="1:2" ht="15.75">
      <c r="A774" s="376"/>
      <c r="B774" s="324"/>
    </row>
    <row r="775" spans="1:2" ht="15.75">
      <c r="A775" s="376">
        <v>841</v>
      </c>
      <c r="B775" s="324" t="s">
        <v>178</v>
      </c>
    </row>
    <row r="776" spans="1:2" ht="15.75">
      <c r="A776" s="376"/>
      <c r="B776" s="324"/>
    </row>
    <row r="777" spans="1:2" ht="15.75">
      <c r="A777" s="376">
        <v>842</v>
      </c>
      <c r="B777" s="324" t="s">
        <v>179</v>
      </c>
    </row>
    <row r="778" spans="1:2" ht="15.75">
      <c r="A778" s="376"/>
      <c r="B778" s="324"/>
    </row>
    <row r="779" spans="1:2" ht="15.75">
      <c r="A779" s="376">
        <v>843</v>
      </c>
      <c r="B779" s="324" t="s">
        <v>370</v>
      </c>
    </row>
    <row r="780" spans="1:2" ht="15.75">
      <c r="A780" s="376"/>
      <c r="B780" s="324"/>
    </row>
    <row r="781" spans="1:2" ht="15.75">
      <c r="A781" s="376">
        <v>844</v>
      </c>
      <c r="B781" s="324" t="s">
        <v>371</v>
      </c>
    </row>
    <row r="782" spans="1:2" ht="15.75">
      <c r="A782" s="376"/>
      <c r="B782" s="324"/>
    </row>
    <row r="783" spans="1:2" ht="15.75">
      <c r="A783" s="376">
        <v>845</v>
      </c>
      <c r="B783" s="324" t="s">
        <v>372</v>
      </c>
    </row>
    <row r="784" spans="1:2" ht="15.75">
      <c r="A784" s="376"/>
      <c r="B784" s="324"/>
    </row>
    <row r="785" spans="1:2" ht="15.75">
      <c r="A785" s="376">
        <v>846</v>
      </c>
      <c r="B785" s="324" t="s">
        <v>373</v>
      </c>
    </row>
    <row r="786" spans="1:2" ht="15.75">
      <c r="A786" s="376"/>
      <c r="B786" s="324"/>
    </row>
    <row r="787" spans="1:2" ht="15.75">
      <c r="A787" s="376">
        <v>847</v>
      </c>
      <c r="B787" s="324" t="s">
        <v>374</v>
      </c>
    </row>
    <row r="788" spans="1:2" ht="15.75">
      <c r="A788" s="376"/>
      <c r="B788" s="324"/>
    </row>
    <row r="789" spans="1:2" ht="15.75">
      <c r="A789" s="376">
        <v>850</v>
      </c>
      <c r="B789" s="324" t="s">
        <v>1591</v>
      </c>
    </row>
    <row r="790" spans="1:2" ht="15.75">
      <c r="A790" s="376"/>
      <c r="B790" s="324"/>
    </row>
    <row r="791" spans="1:2" ht="15.75">
      <c r="A791" s="376">
        <v>851</v>
      </c>
      <c r="B791" s="324" t="s">
        <v>180</v>
      </c>
    </row>
    <row r="792" spans="1:2" ht="15.75">
      <c r="A792" s="376"/>
      <c r="B792" s="324"/>
    </row>
    <row r="793" spans="1:2" ht="15.75">
      <c r="A793" s="376">
        <v>858</v>
      </c>
      <c r="B793" s="324" t="s">
        <v>181</v>
      </c>
    </row>
    <row r="794" spans="1:2" ht="15.75">
      <c r="A794" s="376"/>
      <c r="B794" s="324"/>
    </row>
    <row r="795" spans="1:2" ht="15.75">
      <c r="A795" s="376">
        <v>859</v>
      </c>
      <c r="B795" s="324" t="s">
        <v>182</v>
      </c>
    </row>
    <row r="796" spans="1:2" ht="15.75">
      <c r="A796" s="376"/>
      <c r="B796" s="324"/>
    </row>
    <row r="797" spans="1:2" ht="15.75">
      <c r="A797" s="376">
        <v>860</v>
      </c>
      <c r="B797" s="324" t="s">
        <v>183</v>
      </c>
    </row>
    <row r="798" spans="1:2" ht="15.75">
      <c r="A798" s="376"/>
      <c r="B798" s="324"/>
    </row>
    <row r="799" spans="1:2" ht="15.75">
      <c r="A799" s="376">
        <v>873</v>
      </c>
      <c r="B799" s="324" t="s">
        <v>184</v>
      </c>
    </row>
    <row r="800" spans="1:2" ht="15.75">
      <c r="A800" s="376"/>
      <c r="B800" s="324"/>
    </row>
    <row r="801" spans="1:3" ht="15.75">
      <c r="A801" s="376">
        <v>875</v>
      </c>
      <c r="B801" s="376" t="s">
        <v>1371</v>
      </c>
    </row>
    <row r="802" spans="1:3" ht="15.75">
      <c r="A802" s="376"/>
      <c r="B802" s="376"/>
    </row>
    <row r="803" spans="1:3" ht="15.75">
      <c r="A803" s="376">
        <v>876</v>
      </c>
      <c r="B803" s="376" t="s">
        <v>1021</v>
      </c>
    </row>
    <row r="804" spans="1:3" ht="15.75">
      <c r="A804" s="376"/>
      <c r="B804" s="376"/>
    </row>
    <row r="805" spans="1:3" ht="15.75">
      <c r="A805" s="376">
        <v>877</v>
      </c>
      <c r="B805" s="376" t="s">
        <v>1022</v>
      </c>
    </row>
    <row r="806" spans="1:3" ht="15.75">
      <c r="A806" s="376"/>
      <c r="B806" s="376"/>
    </row>
    <row r="807" spans="1:3" ht="15.75">
      <c r="A807" s="376">
        <v>878</v>
      </c>
      <c r="B807" s="376" t="s">
        <v>1023</v>
      </c>
    </row>
    <row r="808" spans="1:3" ht="15.75">
      <c r="A808" s="376"/>
      <c r="B808" s="376"/>
    </row>
    <row r="809" spans="1:3" ht="15.75">
      <c r="A809" s="376">
        <v>894</v>
      </c>
      <c r="B809" s="324" t="s">
        <v>185</v>
      </c>
    </row>
    <row r="810" spans="1:3" ht="15.75">
      <c r="A810" s="376"/>
      <c r="B810" s="324"/>
    </row>
    <row r="811" spans="1:3" ht="15.75">
      <c r="A811" s="376" t="s">
        <v>167</v>
      </c>
      <c r="B811" s="324"/>
    </row>
    <row r="812" spans="1:3" ht="45.75">
      <c r="A812" s="376"/>
      <c r="B812" s="324"/>
      <c r="C812" s="380" t="s">
        <v>1499</v>
      </c>
    </row>
    <row r="813" spans="1:3" ht="15.75">
      <c r="A813" s="376"/>
      <c r="B813" s="324"/>
    </row>
    <row r="814" spans="1:3" ht="30.75">
      <c r="A814" s="376"/>
      <c r="B814" s="324"/>
      <c r="C814" s="380" t="s">
        <v>1237</v>
      </c>
    </row>
    <row r="815" spans="1:3" ht="15.75">
      <c r="A815" s="376"/>
      <c r="B815" s="324"/>
    </row>
    <row r="816" spans="1:3" ht="15.75">
      <c r="A816" s="376">
        <v>861</v>
      </c>
      <c r="B816" s="324" t="s">
        <v>779</v>
      </c>
    </row>
    <row r="817" spans="1:5" ht="30.75" outlineLevel="1">
      <c r="A817" s="376"/>
      <c r="B817" s="324"/>
      <c r="C817" s="371" t="s">
        <v>1045</v>
      </c>
      <c r="E817" s="300" t="s">
        <v>1331</v>
      </c>
    </row>
    <row r="818" spans="1:5" ht="15.75">
      <c r="A818" s="376"/>
      <c r="B818" s="324"/>
    </row>
    <row r="819" spans="1:5" ht="15.75">
      <c r="A819" s="376">
        <v>862</v>
      </c>
      <c r="B819" s="324" t="s">
        <v>780</v>
      </c>
    </row>
    <row r="820" spans="1:5" ht="45.75" outlineLevel="1">
      <c r="A820" s="376"/>
      <c r="B820" s="324"/>
      <c r="C820" s="371" t="s">
        <v>1042</v>
      </c>
      <c r="E820" s="300" t="s">
        <v>1332</v>
      </c>
    </row>
    <row r="821" spans="1:5" ht="15.75">
      <c r="A821" s="376"/>
      <c r="B821" s="324"/>
    </row>
    <row r="822" spans="1:5" ht="15.75">
      <c r="A822" s="376">
        <v>863</v>
      </c>
      <c r="B822" s="324" t="s">
        <v>781</v>
      </c>
    </row>
    <row r="823" spans="1:5" ht="45.75" outlineLevel="1">
      <c r="A823" s="376"/>
      <c r="B823" s="324"/>
      <c r="C823" s="371" t="s">
        <v>1043</v>
      </c>
      <c r="E823" s="300" t="s">
        <v>1281</v>
      </c>
    </row>
    <row r="824" spans="1:5" ht="15.75">
      <c r="A824" s="376"/>
      <c r="B824" s="324"/>
    </row>
    <row r="825" spans="1:5" ht="15.75">
      <c r="A825" s="376">
        <v>864</v>
      </c>
      <c r="B825" s="324" t="s">
        <v>786</v>
      </c>
    </row>
    <row r="826" spans="1:5" ht="60.75" outlineLevel="1">
      <c r="A826" s="376"/>
      <c r="B826" s="324"/>
      <c r="C826" s="392" t="s">
        <v>1044</v>
      </c>
      <c r="E826" s="300" t="s">
        <v>1333</v>
      </c>
    </row>
    <row r="827" spans="1:5" ht="15.75">
      <c r="A827" s="376"/>
      <c r="B827" s="324"/>
    </row>
    <row r="828" spans="1:5" ht="15.75">
      <c r="A828" s="376">
        <v>865</v>
      </c>
      <c r="B828" s="324" t="s">
        <v>1601</v>
      </c>
    </row>
    <row r="829" spans="1:5" ht="45.75" outlineLevel="1">
      <c r="A829" s="376"/>
      <c r="B829" s="324"/>
      <c r="C829" s="392" t="s">
        <v>1046</v>
      </c>
      <c r="E829" s="300" t="s">
        <v>1332</v>
      </c>
    </row>
    <row r="830" spans="1:5" ht="15.75">
      <c r="A830" s="376"/>
      <c r="B830" s="324"/>
    </row>
    <row r="831" spans="1:5" ht="15.75">
      <c r="A831" s="376">
        <v>866</v>
      </c>
      <c r="B831" s="324" t="s">
        <v>784</v>
      </c>
    </row>
    <row r="832" spans="1:5" ht="120.75" outlineLevel="1">
      <c r="A832" s="376"/>
      <c r="B832" s="324"/>
      <c r="C832" s="392" t="s">
        <v>1047</v>
      </c>
      <c r="E832" s="300" t="s">
        <v>1335</v>
      </c>
    </row>
    <row r="833" spans="1:5" ht="15.75">
      <c r="A833" s="376"/>
      <c r="B833" s="324"/>
    </row>
    <row r="834" spans="1:5" ht="15.75">
      <c r="A834" s="376">
        <v>867</v>
      </c>
      <c r="B834" s="324" t="s">
        <v>787</v>
      </c>
    </row>
    <row r="835" spans="1:5" ht="30.75" outlineLevel="1">
      <c r="A835" s="376"/>
      <c r="B835" s="324"/>
      <c r="C835" s="371" t="s">
        <v>1341</v>
      </c>
      <c r="E835" s="300" t="s">
        <v>1057</v>
      </c>
    </row>
    <row r="836" spans="1:5" ht="15.75">
      <c r="A836" s="376"/>
      <c r="B836" s="324"/>
    </row>
    <row r="837" spans="1:5" ht="15.75">
      <c r="A837" s="376">
        <v>868</v>
      </c>
      <c r="B837" s="324" t="s">
        <v>788</v>
      </c>
    </row>
    <row r="838" spans="1:5" ht="45.75" outlineLevel="1">
      <c r="A838" s="376"/>
      <c r="B838" s="324"/>
      <c r="C838" s="371" t="s">
        <v>1338</v>
      </c>
      <c r="E838" s="300" t="s">
        <v>1342</v>
      </c>
    </row>
    <row r="839" spans="1:5" ht="15.75">
      <c r="A839" s="376"/>
      <c r="B839" s="324"/>
    </row>
    <row r="840" spans="1:5" ht="15.75">
      <c r="A840" s="376">
        <v>869</v>
      </c>
      <c r="B840" s="324" t="s">
        <v>1289</v>
      </c>
    </row>
    <row r="841" spans="1:5" ht="75.75" outlineLevel="1">
      <c r="A841" s="376"/>
      <c r="B841" s="324"/>
      <c r="C841" s="371" t="s">
        <v>1372</v>
      </c>
      <c r="E841" s="300" t="s">
        <v>1344</v>
      </c>
    </row>
    <row r="842" spans="1:5" ht="15.75">
      <c r="A842" s="376"/>
      <c r="B842" s="324"/>
    </row>
    <row r="843" spans="1:5" ht="15.75">
      <c r="A843" s="376">
        <v>870</v>
      </c>
      <c r="B843" s="324" t="s">
        <v>844</v>
      </c>
    </row>
    <row r="844" spans="1:5" ht="45.75" outlineLevel="1">
      <c r="A844" s="376"/>
      <c r="B844" s="324"/>
      <c r="C844" s="371" t="s">
        <v>1048</v>
      </c>
      <c r="E844" s="300" t="s">
        <v>1049</v>
      </c>
    </row>
    <row r="845" spans="1:5" ht="15.75">
      <c r="A845" s="376"/>
      <c r="B845" s="324"/>
    </row>
    <row r="846" spans="1:5" ht="15.75">
      <c r="A846" s="376">
        <v>871</v>
      </c>
      <c r="B846" s="324" t="s">
        <v>1373</v>
      </c>
    </row>
    <row r="847" spans="1:5" ht="45.75" outlineLevel="1">
      <c r="A847" s="376"/>
      <c r="B847" s="324"/>
      <c r="C847" s="371" t="s">
        <v>1050</v>
      </c>
    </row>
    <row r="848" spans="1:5" ht="15.75">
      <c r="A848" s="376"/>
      <c r="B848" s="324"/>
    </row>
    <row r="849" spans="1:5" ht="15.75">
      <c r="A849" s="376">
        <v>872</v>
      </c>
      <c r="B849" s="324" t="s">
        <v>953</v>
      </c>
    </row>
    <row r="850" spans="1:5" ht="15.75" outlineLevel="1">
      <c r="A850" s="376"/>
      <c r="B850" s="324"/>
      <c r="C850" s="371" t="s">
        <v>1058</v>
      </c>
      <c r="E850" s="300" t="s">
        <v>1059</v>
      </c>
    </row>
    <row r="851" spans="1:5" ht="15.75">
      <c r="A851" s="376"/>
      <c r="B851" s="324"/>
    </row>
    <row r="852" spans="1:5" ht="15.75">
      <c r="A852" s="376">
        <v>880</v>
      </c>
      <c r="B852" s="324" t="s">
        <v>45</v>
      </c>
    </row>
    <row r="853" spans="1:5" ht="15.75">
      <c r="A853" s="376"/>
      <c r="B853" s="324"/>
      <c r="C853" s="371" t="s">
        <v>1007</v>
      </c>
    </row>
    <row r="854" spans="1:5" ht="15.75">
      <c r="A854" s="376"/>
      <c r="B854" s="324"/>
    </row>
    <row r="855" spans="1:5" ht="15.75">
      <c r="A855" s="376">
        <v>881</v>
      </c>
      <c r="B855" s="324" t="s">
        <v>46</v>
      </c>
    </row>
    <row r="856" spans="1:5" ht="15.75">
      <c r="A856" s="376"/>
      <c r="B856" s="324"/>
    </row>
    <row r="857" spans="1:5" ht="15.75">
      <c r="A857" s="376">
        <v>882</v>
      </c>
      <c r="B857" s="324" t="s">
        <v>785</v>
      </c>
    </row>
    <row r="858" spans="1:5" ht="15.75">
      <c r="A858" s="376"/>
      <c r="B858" s="324"/>
    </row>
    <row r="859" spans="1:5" ht="15.75">
      <c r="A859" s="376">
        <v>884</v>
      </c>
      <c r="B859" s="324" t="s">
        <v>1024</v>
      </c>
    </row>
    <row r="860" spans="1:5" ht="15.75">
      <c r="A860" s="376"/>
      <c r="B860" s="324"/>
    </row>
    <row r="861" spans="1:5" ht="15.75">
      <c r="A861" s="376">
        <v>886</v>
      </c>
      <c r="B861" s="324" t="s">
        <v>48</v>
      </c>
    </row>
    <row r="862" spans="1:5" ht="15.75">
      <c r="A862" s="376"/>
      <c r="B862" s="324"/>
    </row>
    <row r="863" spans="1:5" ht="15.75">
      <c r="A863" s="376">
        <v>887</v>
      </c>
      <c r="B863" s="324" t="s">
        <v>47</v>
      </c>
    </row>
    <row r="864" spans="1:5" ht="15.75">
      <c r="A864" s="376"/>
      <c r="B864" s="324"/>
    </row>
    <row r="865" spans="1:3" ht="15.75">
      <c r="A865" s="376">
        <v>888</v>
      </c>
      <c r="B865" s="324" t="s">
        <v>563</v>
      </c>
    </row>
    <row r="866" spans="1:3" ht="15.75">
      <c r="A866" s="376"/>
      <c r="B866" s="324"/>
    </row>
    <row r="867" spans="1:3" ht="15.75">
      <c r="A867" s="376">
        <v>889</v>
      </c>
      <c r="B867" s="324" t="s">
        <v>564</v>
      </c>
    </row>
    <row r="868" spans="1:3" ht="15.75">
      <c r="A868" s="376"/>
      <c r="B868" s="324"/>
    </row>
    <row r="869" spans="1:3" ht="15.75">
      <c r="A869" s="376">
        <v>890</v>
      </c>
      <c r="B869" s="324" t="s">
        <v>565</v>
      </c>
    </row>
    <row r="870" spans="1:3" ht="15.75">
      <c r="A870" s="376"/>
      <c r="B870" s="324"/>
    </row>
    <row r="871" spans="1:3" ht="15.75">
      <c r="A871" s="376">
        <v>891</v>
      </c>
      <c r="B871" s="324" t="s">
        <v>568</v>
      </c>
    </row>
    <row r="872" spans="1:3" ht="15.75">
      <c r="A872" s="376"/>
      <c r="B872" s="324"/>
    </row>
    <row r="873" spans="1:3" ht="15.75">
      <c r="A873" s="376">
        <v>892</v>
      </c>
      <c r="B873" s="324" t="s">
        <v>566</v>
      </c>
    </row>
    <row r="874" spans="1:3" ht="15.75">
      <c r="A874" s="376"/>
      <c r="B874" s="324"/>
    </row>
    <row r="875" spans="1:3" ht="15.75">
      <c r="A875" s="376">
        <v>893</v>
      </c>
      <c r="B875" s="324" t="s">
        <v>567</v>
      </c>
    </row>
    <row r="876" spans="1:3" ht="15.75">
      <c r="A876" s="376"/>
      <c r="B876" s="324"/>
    </row>
    <row r="877" spans="1:3" ht="15.75">
      <c r="A877" s="376">
        <v>899</v>
      </c>
      <c r="B877" s="375" t="s">
        <v>222</v>
      </c>
    </row>
    <row r="878" spans="1:3" ht="15.75">
      <c r="A878" s="376"/>
      <c r="B878" s="375"/>
      <c r="C878" s="393"/>
    </row>
    <row r="879" spans="1:3" ht="15.75">
      <c r="A879" s="376" t="s">
        <v>601</v>
      </c>
      <c r="B879" s="375"/>
    </row>
    <row r="880" spans="1:3" ht="15.75">
      <c r="A880" s="376"/>
      <c r="B880" s="375"/>
      <c r="C880" s="377"/>
    </row>
    <row r="881" spans="1:3" ht="15.75">
      <c r="A881" s="376">
        <v>905</v>
      </c>
      <c r="B881" s="324" t="s">
        <v>194</v>
      </c>
      <c r="C881" s="377"/>
    </row>
    <row r="882" spans="1:3" ht="15.75">
      <c r="A882" s="376"/>
      <c r="B882" s="324"/>
      <c r="C882" s="377"/>
    </row>
    <row r="883" spans="1:3" ht="15.75">
      <c r="A883" s="376">
        <v>911</v>
      </c>
      <c r="B883" s="324" t="s">
        <v>195</v>
      </c>
      <c r="C883" s="377"/>
    </row>
    <row r="884" spans="1:3" ht="15.75">
      <c r="A884" s="376"/>
      <c r="B884" s="324"/>
    </row>
    <row r="885" spans="1:3" ht="15.75">
      <c r="A885" s="376">
        <v>912</v>
      </c>
      <c r="B885" s="324" t="s">
        <v>198</v>
      </c>
    </row>
    <row r="886" spans="1:3" ht="15.75">
      <c r="A886" s="376"/>
      <c r="B886" s="324"/>
    </row>
    <row r="887" spans="1:3" ht="15.75">
      <c r="A887" s="376">
        <v>913</v>
      </c>
      <c r="B887" s="324" t="s">
        <v>199</v>
      </c>
    </row>
    <row r="888" spans="1:3" ht="15.75">
      <c r="A888" s="376"/>
      <c r="B888" s="324"/>
    </row>
    <row r="889" spans="1:3" ht="15.75">
      <c r="A889" s="376">
        <v>914</v>
      </c>
      <c r="B889" s="324" t="s">
        <v>200</v>
      </c>
    </row>
    <row r="890" spans="1:3" ht="15.75">
      <c r="A890" s="376"/>
      <c r="B890" s="324"/>
    </row>
    <row r="891" spans="1:3" ht="15.75">
      <c r="A891" s="376">
        <v>915</v>
      </c>
      <c r="B891" s="324" t="s">
        <v>201</v>
      </c>
    </row>
    <row r="892" spans="1:3" ht="15.75">
      <c r="A892" s="376"/>
      <c r="B892" s="324"/>
    </row>
    <row r="893" spans="1:3" ht="15.75">
      <c r="A893" s="376">
        <v>916</v>
      </c>
      <c r="B893" s="324" t="s">
        <v>202</v>
      </c>
    </row>
    <row r="894" spans="1:3" ht="15.75">
      <c r="A894" s="376"/>
      <c r="B894" s="324"/>
    </row>
    <row r="895" spans="1:3" ht="15.75">
      <c r="A895" s="376">
        <v>917</v>
      </c>
      <c r="B895" s="324" t="s">
        <v>203</v>
      </c>
    </row>
    <row r="896" spans="1:3" ht="15.75">
      <c r="A896" s="376"/>
      <c r="B896" s="324"/>
    </row>
    <row r="897" spans="1:5" ht="15.75">
      <c r="A897" s="376">
        <v>918</v>
      </c>
      <c r="B897" s="324" t="s">
        <v>204</v>
      </c>
    </row>
    <row r="898" spans="1:5" ht="15.75">
      <c r="A898" s="376"/>
      <c r="B898" s="324"/>
    </row>
    <row r="899" spans="1:5" ht="15.75">
      <c r="A899" s="376">
        <v>919</v>
      </c>
      <c r="B899" s="324" t="s">
        <v>375</v>
      </c>
    </row>
    <row r="900" spans="1:5" ht="15.75">
      <c r="A900" s="376"/>
      <c r="B900" s="324"/>
    </row>
    <row r="901" spans="1:5" ht="15.75">
      <c r="A901" s="376">
        <v>920</v>
      </c>
      <c r="B901" s="324" t="s">
        <v>376</v>
      </c>
    </row>
    <row r="902" spans="1:5" ht="15.75">
      <c r="A902" s="376"/>
      <c r="B902" s="324"/>
    </row>
    <row r="903" spans="1:5" ht="15.75">
      <c r="A903" s="376">
        <v>921</v>
      </c>
      <c r="B903" s="324" t="s">
        <v>377</v>
      </c>
    </row>
    <row r="904" spans="1:5" ht="15.75">
      <c r="A904" s="376"/>
      <c r="B904" s="324"/>
    </row>
    <row r="905" spans="1:5" ht="15.75">
      <c r="A905" s="376">
        <v>922</v>
      </c>
      <c r="B905" s="324" t="s">
        <v>790</v>
      </c>
    </row>
    <row r="906" spans="1:5" ht="15.75">
      <c r="A906" s="376"/>
      <c r="B906" s="324"/>
    </row>
    <row r="907" spans="1:5" ht="15.75">
      <c r="A907" s="376">
        <v>923</v>
      </c>
      <c r="B907" s="324" t="s">
        <v>791</v>
      </c>
    </row>
    <row r="908" spans="1:5" ht="15.75">
      <c r="A908" s="376"/>
      <c r="B908" s="324"/>
      <c r="C908" s="324"/>
    </row>
    <row r="909" spans="1:5" ht="15.75">
      <c r="A909" s="376">
        <v>950</v>
      </c>
      <c r="B909" s="324" t="s">
        <v>1379</v>
      </c>
    </row>
    <row r="910" spans="1:5" ht="30.75" outlineLevel="1">
      <c r="A910" s="376"/>
      <c r="B910" s="324"/>
      <c r="C910" s="378" t="s">
        <v>1387</v>
      </c>
      <c r="E910" s="300" t="s">
        <v>1025</v>
      </c>
    </row>
    <row r="911" spans="1:5" ht="15.75">
      <c r="A911" s="376"/>
      <c r="B911" s="324"/>
    </row>
    <row r="912" spans="1:5" ht="15.75">
      <c r="A912" s="376">
        <v>951</v>
      </c>
      <c r="B912" s="324" t="s">
        <v>1384</v>
      </c>
    </row>
    <row r="913" spans="1:5" ht="30.75" outlineLevel="1">
      <c r="A913" s="376"/>
      <c r="B913" s="324"/>
      <c r="C913" s="378" t="s">
        <v>1026</v>
      </c>
      <c r="E913" s="300" t="s">
        <v>1383</v>
      </c>
    </row>
    <row r="914" spans="1:5" ht="15.75">
      <c r="A914" s="376"/>
      <c r="B914" s="324"/>
      <c r="C914" s="378"/>
    </row>
    <row r="915" spans="1:5" ht="15.75">
      <c r="A915" s="376">
        <v>952</v>
      </c>
      <c r="B915" s="324" t="s">
        <v>1380</v>
      </c>
    </row>
    <row r="916" spans="1:5" ht="15.75" outlineLevel="1">
      <c r="A916" s="376"/>
      <c r="B916" s="324"/>
      <c r="C916" s="371" t="s">
        <v>1282</v>
      </c>
    </row>
    <row r="917" spans="1:5" ht="15.75">
      <c r="A917" s="376"/>
      <c r="B917" s="324"/>
      <c r="C917" s="378"/>
    </row>
    <row r="918" spans="1:5" ht="15.75">
      <c r="A918" s="376">
        <v>953</v>
      </c>
      <c r="B918" s="324" t="s">
        <v>1386</v>
      </c>
    </row>
    <row r="919" spans="1:5" ht="30.75" outlineLevel="1">
      <c r="A919" s="376"/>
      <c r="B919" s="324"/>
      <c r="C919" s="378" t="s">
        <v>1388</v>
      </c>
      <c r="E919" s="300" t="s">
        <v>1401</v>
      </c>
    </row>
    <row r="920" spans="1:5" ht="15.75">
      <c r="A920" s="376"/>
      <c r="B920" s="324"/>
      <c r="C920" s="378"/>
    </row>
    <row r="921" spans="1:5" ht="15.75">
      <c r="A921" s="376">
        <v>954</v>
      </c>
      <c r="B921" s="324" t="s">
        <v>1374</v>
      </c>
    </row>
    <row r="922" spans="1:5" ht="30.75" outlineLevel="1">
      <c r="A922" s="376"/>
      <c r="B922" s="324"/>
      <c r="C922" s="378" t="s">
        <v>1500</v>
      </c>
      <c r="E922" s="300" t="s">
        <v>1397</v>
      </c>
    </row>
    <row r="923" spans="1:5" ht="15.75">
      <c r="A923" s="376"/>
      <c r="B923" s="324"/>
      <c r="C923" s="378"/>
    </row>
    <row r="924" spans="1:5" ht="15.75">
      <c r="A924" s="376">
        <v>955</v>
      </c>
      <c r="B924" s="324" t="s">
        <v>1381</v>
      </c>
    </row>
    <row r="925" spans="1:5" ht="30.75" customHeight="1" outlineLevel="1">
      <c r="A925" s="376"/>
      <c r="B925" s="324"/>
      <c r="C925" s="378" t="s">
        <v>1389</v>
      </c>
    </row>
    <row r="926" spans="1:5" ht="15.75">
      <c r="A926" s="376"/>
      <c r="B926" s="324"/>
      <c r="C926" s="378"/>
    </row>
    <row r="927" spans="1:5" ht="15.75">
      <c r="A927" s="376">
        <v>956</v>
      </c>
      <c r="B927" s="324" t="s">
        <v>1385</v>
      </c>
    </row>
    <row r="928" spans="1:5" ht="30.75" outlineLevel="1">
      <c r="A928" s="376"/>
      <c r="B928" s="324"/>
      <c r="C928" s="378" t="s">
        <v>1029</v>
      </c>
    </row>
    <row r="929" spans="1:3" ht="15.75">
      <c r="A929" s="376"/>
      <c r="B929" s="324"/>
      <c r="C929" s="378"/>
    </row>
    <row r="930" spans="1:3" ht="15.75">
      <c r="A930" s="376">
        <v>957</v>
      </c>
      <c r="B930" s="324" t="s">
        <v>1382</v>
      </c>
    </row>
    <row r="931" spans="1:3" ht="15.75" outlineLevel="1">
      <c r="A931" s="376"/>
      <c r="B931" s="324"/>
      <c r="C931" s="378" t="s">
        <v>1283</v>
      </c>
    </row>
    <row r="932" spans="1:3" ht="15.75">
      <c r="A932" s="376"/>
      <c r="B932" s="324"/>
      <c r="C932" s="378"/>
    </row>
    <row r="933" spans="1:3" ht="15.75">
      <c r="A933" s="376">
        <v>958</v>
      </c>
      <c r="B933" s="324" t="s">
        <v>1375</v>
      </c>
    </row>
    <row r="934" spans="1:3" ht="15.75" outlineLevel="1">
      <c r="A934" s="376"/>
      <c r="B934" s="324"/>
      <c r="C934" s="378" t="s">
        <v>1027</v>
      </c>
    </row>
    <row r="935" spans="1:3" ht="15.75">
      <c r="A935" s="376"/>
      <c r="B935" s="324"/>
      <c r="C935" s="378"/>
    </row>
    <row r="936" spans="1:3" ht="15.75">
      <c r="A936" s="376">
        <v>959</v>
      </c>
      <c r="B936" s="324" t="s">
        <v>1376</v>
      </c>
    </row>
    <row r="937" spans="1:3" ht="15.75" outlineLevel="1">
      <c r="A937" s="376"/>
      <c r="B937" s="324"/>
      <c r="C937" s="378" t="s">
        <v>1390</v>
      </c>
    </row>
    <row r="938" spans="1:3" ht="15.75">
      <c r="A938" s="376"/>
      <c r="B938" s="324"/>
      <c r="C938" s="378"/>
    </row>
    <row r="939" spans="1:3" ht="15.75">
      <c r="A939" s="376">
        <v>960</v>
      </c>
      <c r="B939" s="324" t="s">
        <v>1377</v>
      </c>
    </row>
    <row r="940" spans="1:3" ht="15.75" outlineLevel="1">
      <c r="A940" s="376"/>
      <c r="B940" s="324"/>
      <c r="C940" s="378" t="s">
        <v>1028</v>
      </c>
    </row>
    <row r="941" spans="1:3" ht="15.75">
      <c r="A941" s="376"/>
      <c r="B941" s="324"/>
      <c r="C941" s="378"/>
    </row>
    <row r="942" spans="1:3" ht="15.75">
      <c r="A942" s="376">
        <v>962</v>
      </c>
      <c r="B942" s="324" t="s">
        <v>1378</v>
      </c>
    </row>
    <row r="943" spans="1:3" ht="30.75" outlineLevel="1">
      <c r="A943" s="376"/>
      <c r="B943" s="324"/>
      <c r="C943" s="378" t="s">
        <v>1621</v>
      </c>
    </row>
    <row r="944" spans="1:3" ht="15.75">
      <c r="A944" s="376"/>
      <c r="B944" s="324"/>
      <c r="C944" s="378"/>
    </row>
    <row r="945" spans="1:3" ht="15.75">
      <c r="A945" s="376">
        <v>961</v>
      </c>
      <c r="B945" s="348" t="s">
        <v>569</v>
      </c>
    </row>
    <row r="946" spans="1:3" ht="15.75">
      <c r="A946" s="376"/>
      <c r="B946" s="348"/>
    </row>
    <row r="947" spans="1:3" ht="15.75">
      <c r="A947" s="376">
        <v>967</v>
      </c>
      <c r="B947" s="376" t="s">
        <v>64</v>
      </c>
    </row>
    <row r="948" spans="1:3" ht="45.75" outlineLevel="1">
      <c r="A948" s="376"/>
      <c r="B948" s="348"/>
      <c r="C948" s="371" t="s">
        <v>1391</v>
      </c>
    </row>
    <row r="949" spans="1:3" ht="15.75">
      <c r="A949" s="376"/>
      <c r="B949" s="348"/>
      <c r="C949" s="383"/>
    </row>
    <row r="950" spans="1:3" ht="15.75">
      <c r="A950" s="376">
        <v>968</v>
      </c>
      <c r="B950" s="376" t="s">
        <v>90</v>
      </c>
    </row>
    <row r="951" spans="1:3" ht="15.75" outlineLevel="1">
      <c r="A951" s="376"/>
      <c r="B951" s="376"/>
      <c r="C951" s="371" t="s">
        <v>1392</v>
      </c>
    </row>
    <row r="952" spans="1:3" ht="15.75">
      <c r="A952" s="376"/>
      <c r="B952" s="376"/>
    </row>
    <row r="953" spans="1:3" ht="15.75">
      <c r="A953" s="376">
        <v>980</v>
      </c>
      <c r="B953" s="348" t="s">
        <v>206</v>
      </c>
    </row>
    <row r="954" spans="1:3" ht="15.75">
      <c r="A954" s="376"/>
      <c r="B954" s="348"/>
    </row>
    <row r="955" spans="1:3" ht="15.75">
      <c r="A955" s="376">
        <v>981</v>
      </c>
      <c r="B955" s="348" t="s">
        <v>207</v>
      </c>
    </row>
    <row r="956" spans="1:3" ht="15.75">
      <c r="A956" s="376"/>
      <c r="B956" s="348"/>
    </row>
    <row r="957" spans="1:3" ht="15.75">
      <c r="A957" s="376">
        <v>982</v>
      </c>
      <c r="B957" s="376" t="s">
        <v>1592</v>
      </c>
    </row>
    <row r="958" spans="1:3" ht="15.75">
      <c r="A958" s="376"/>
      <c r="B958" s="376"/>
    </row>
    <row r="959" spans="1:3" ht="15.75">
      <c r="A959" s="376">
        <v>983</v>
      </c>
      <c r="B959" s="376" t="s">
        <v>1593</v>
      </c>
    </row>
    <row r="960" spans="1:3" ht="15.75">
      <c r="A960" s="376"/>
      <c r="B960" s="376"/>
    </row>
    <row r="961" spans="1:3" ht="15.75">
      <c r="A961" s="376">
        <v>987</v>
      </c>
      <c r="B961" s="376" t="s">
        <v>1365</v>
      </c>
    </row>
    <row r="962" spans="1:3" ht="15.75">
      <c r="A962" s="376"/>
      <c r="B962" s="376"/>
    </row>
    <row r="963" spans="1:3" ht="15.75">
      <c r="A963" s="376">
        <v>988</v>
      </c>
      <c r="B963" s="376" t="s">
        <v>1366</v>
      </c>
    </row>
    <row r="964" spans="1:3" ht="15.75">
      <c r="A964" s="376"/>
      <c r="B964" s="376"/>
    </row>
    <row r="965" spans="1:3" ht="15.75">
      <c r="A965" s="376">
        <v>984</v>
      </c>
      <c r="B965" s="376" t="s">
        <v>1030</v>
      </c>
    </row>
    <row r="966" spans="1:3" ht="15.75" outlineLevel="1">
      <c r="A966" s="376"/>
      <c r="B966" s="376"/>
      <c r="C966" s="371" t="s">
        <v>1031</v>
      </c>
    </row>
    <row r="967" spans="1:3" ht="15.75">
      <c r="A967" s="376"/>
      <c r="B967" s="376"/>
    </row>
    <row r="968" spans="1:3" ht="15.75">
      <c r="A968" s="376">
        <v>985</v>
      </c>
      <c r="B968" s="376" t="s">
        <v>208</v>
      </c>
    </row>
    <row r="969" spans="1:3" ht="15.75">
      <c r="A969" s="376"/>
      <c r="B969" s="376"/>
    </row>
    <row r="970" spans="1:3" ht="15.75">
      <c r="A970" s="376">
        <v>986</v>
      </c>
      <c r="B970" s="376" t="s">
        <v>209</v>
      </c>
    </row>
    <row r="971" spans="1:3" ht="15.75">
      <c r="A971" s="376"/>
      <c r="B971" s="376"/>
    </row>
    <row r="972" spans="1:3" ht="15.75">
      <c r="A972" s="376">
        <v>989</v>
      </c>
      <c r="B972" s="349" t="s">
        <v>222</v>
      </c>
    </row>
    <row r="973" spans="1:3" ht="15.75">
      <c r="A973" s="376"/>
      <c r="B973" s="349"/>
    </row>
    <row r="974" spans="1:3" ht="15.75">
      <c r="A974" s="376" t="s">
        <v>135</v>
      </c>
      <c r="B974" s="349"/>
    </row>
    <row r="975" spans="1:3" ht="15.75">
      <c r="A975" s="376"/>
      <c r="B975" s="349"/>
    </row>
    <row r="976" spans="1:3" ht="15.75">
      <c r="A976" s="376"/>
      <c r="B976" s="349"/>
      <c r="C976" s="371" t="s">
        <v>1032</v>
      </c>
    </row>
    <row r="977" spans="1:3" ht="15.75">
      <c r="A977" s="376"/>
      <c r="B977" s="349"/>
    </row>
    <row r="978" spans="1:3" ht="15.75">
      <c r="A978" s="376"/>
      <c r="B978" s="349"/>
      <c r="C978" s="394" t="s">
        <v>158</v>
      </c>
    </row>
    <row r="979" spans="1:3" ht="30.75">
      <c r="A979" s="376"/>
      <c r="B979" s="349"/>
      <c r="C979" s="371" t="s">
        <v>1033</v>
      </c>
    </row>
    <row r="980" spans="1:3" ht="15.75">
      <c r="A980" s="376"/>
      <c r="B980" s="349"/>
    </row>
    <row r="981" spans="1:3" ht="15.75">
      <c r="A981" s="376"/>
      <c r="B981" s="349"/>
      <c r="C981" s="394" t="s">
        <v>32</v>
      </c>
    </row>
    <row r="982" spans="1:3" ht="30.75">
      <c r="A982" s="376"/>
      <c r="B982" s="349"/>
      <c r="C982" s="371" t="s">
        <v>1033</v>
      </c>
    </row>
    <row r="983" spans="1:3" ht="15.75">
      <c r="A983" s="376"/>
      <c r="B983" s="349"/>
    </row>
    <row r="984" spans="1:3" ht="15.75">
      <c r="A984" s="376">
        <v>990</v>
      </c>
      <c r="B984" s="324" t="s">
        <v>168</v>
      </c>
      <c r="C984" s="300"/>
    </row>
    <row r="985" spans="1:3" ht="15.75">
      <c r="A985" s="376"/>
      <c r="B985" s="349"/>
    </row>
    <row r="986" spans="1:3" ht="15.75">
      <c r="A986" s="376">
        <v>992</v>
      </c>
      <c r="B986" s="324" t="s">
        <v>594</v>
      </c>
      <c r="C986" s="300"/>
    </row>
    <row r="987" spans="1:3" ht="15.75">
      <c r="A987" s="376"/>
      <c r="B987" s="324"/>
      <c r="C987" s="300"/>
    </row>
    <row r="988" spans="1:3" ht="15.75">
      <c r="A988" s="376">
        <v>993</v>
      </c>
      <c r="B988" s="324" t="s">
        <v>595</v>
      </c>
    </row>
    <row r="989" spans="1:3" ht="15.75">
      <c r="A989" s="376"/>
      <c r="B989" s="324"/>
    </row>
    <row r="990" spans="1:3" ht="15.75">
      <c r="A990" s="376">
        <v>994</v>
      </c>
      <c r="B990" s="324" t="s">
        <v>955</v>
      </c>
    </row>
    <row r="991" spans="1:3" ht="15.75">
      <c r="A991" s="376"/>
      <c r="B991" s="324"/>
    </row>
    <row r="992" spans="1:3" ht="15.75">
      <c r="A992" s="376">
        <v>995</v>
      </c>
      <c r="B992" s="324" t="s">
        <v>804</v>
      </c>
    </row>
    <row r="993" spans="1:3" ht="15.75" outlineLevel="1">
      <c r="A993" s="376"/>
      <c r="B993" s="349"/>
    </row>
    <row r="994" spans="1:3" ht="15.75">
      <c r="A994" s="376">
        <v>996</v>
      </c>
      <c r="B994" s="324" t="s">
        <v>597</v>
      </c>
    </row>
    <row r="995" spans="1:3" ht="30.75">
      <c r="A995" s="376"/>
      <c r="B995" s="324"/>
      <c r="C995" s="378" t="s">
        <v>1034</v>
      </c>
    </row>
    <row r="996" spans="1:3" ht="15.75">
      <c r="A996" s="376">
        <v>997</v>
      </c>
      <c r="B996" s="324" t="s">
        <v>712</v>
      </c>
      <c r="C996" s="378"/>
    </row>
    <row r="997" spans="1:3" ht="15.75">
      <c r="A997" s="376"/>
      <c r="B997" s="324"/>
    </row>
    <row r="998" spans="1:3" ht="15.75">
      <c r="A998" s="376">
        <v>998</v>
      </c>
      <c r="B998" s="324" t="s">
        <v>102</v>
      </c>
    </row>
    <row r="999" spans="1:3" ht="30.75" outlineLevel="1">
      <c r="A999" s="376"/>
      <c r="B999" s="349"/>
      <c r="C999" s="378" t="s">
        <v>1035</v>
      </c>
    </row>
    <row r="1000" spans="1:3" ht="15.75">
      <c r="A1000" s="376"/>
      <c r="B1000" s="349"/>
      <c r="C1000" s="352"/>
    </row>
    <row r="1001" spans="1:3" ht="15.75">
      <c r="A1001" s="376"/>
      <c r="B1001" s="349"/>
      <c r="C1001" s="394" t="s">
        <v>33</v>
      </c>
    </row>
    <row r="1002" spans="1:3" ht="30.75">
      <c r="A1002" s="376"/>
      <c r="B1002" s="349"/>
      <c r="C1002" s="371" t="s">
        <v>1036</v>
      </c>
    </row>
    <row r="1003" spans="1:3" ht="15.75">
      <c r="A1003" s="376"/>
      <c r="B1003" s="324"/>
      <c r="C1003" s="394"/>
    </row>
    <row r="1004" spans="1:3" ht="15.75">
      <c r="A1004" s="376">
        <v>977</v>
      </c>
      <c r="B1004" s="324" t="s">
        <v>1501</v>
      </c>
    </row>
    <row r="1005" spans="1:3" ht="15.75">
      <c r="A1005" s="376"/>
      <c r="B1005" s="349"/>
    </row>
    <row r="1006" spans="1:3" ht="15.75">
      <c r="A1006" s="376">
        <v>970</v>
      </c>
      <c r="B1006" s="324" t="s">
        <v>1502</v>
      </c>
    </row>
    <row r="1007" spans="1:3" ht="15.75">
      <c r="A1007" s="376"/>
      <c r="B1007" s="324"/>
    </row>
    <row r="1008" spans="1:3" ht="15.75">
      <c r="A1008" s="376">
        <v>971</v>
      </c>
      <c r="B1008" s="324" t="s">
        <v>1099</v>
      </c>
    </row>
    <row r="1009" spans="1:3" ht="15.75">
      <c r="A1009" s="376"/>
      <c r="B1009" s="324"/>
    </row>
    <row r="1010" spans="1:3" ht="15.75">
      <c r="A1010" s="376">
        <v>973</v>
      </c>
      <c r="B1010" s="324" t="s">
        <v>1400</v>
      </c>
    </row>
    <row r="1011" spans="1:3" ht="15.75">
      <c r="A1011" s="376"/>
      <c r="B1011" s="324"/>
    </row>
    <row r="1012" spans="1:3" ht="15.75">
      <c r="A1012" s="376">
        <v>972</v>
      </c>
      <c r="B1012" s="324" t="s">
        <v>157</v>
      </c>
    </row>
    <row r="1013" spans="1:3" ht="15.75">
      <c r="A1013" s="376"/>
      <c r="B1013" s="324"/>
    </row>
    <row r="1014" spans="1:3" ht="15.75">
      <c r="A1014" s="376">
        <v>974</v>
      </c>
      <c r="B1014" s="324" t="s">
        <v>56</v>
      </c>
    </row>
    <row r="1015" spans="1:3" ht="15.75">
      <c r="A1015" s="376"/>
      <c r="B1015" s="324"/>
    </row>
    <row r="1016" spans="1:3" ht="15.75">
      <c r="A1016" s="376">
        <v>976</v>
      </c>
      <c r="B1016" s="324" t="s">
        <v>31</v>
      </c>
    </row>
    <row r="1017" spans="1:3" ht="15.75">
      <c r="A1017" s="376"/>
      <c r="B1017" s="324"/>
    </row>
    <row r="1018" spans="1:3" ht="15.75">
      <c r="A1018" s="376">
        <v>978</v>
      </c>
      <c r="B1018" s="324" t="s">
        <v>1087</v>
      </c>
      <c r="C1018" s="393"/>
    </row>
    <row r="1019" spans="1:3" ht="15.75">
      <c r="A1019" s="376"/>
      <c r="B1019" s="324"/>
      <c r="C1019" s="393"/>
    </row>
    <row r="1020" spans="1:3" ht="15.75">
      <c r="A1020" s="376">
        <v>999</v>
      </c>
      <c r="B1020" s="349" t="s">
        <v>222</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 ref="H2" location="Salaries___Wages" display="Salaries &amp; Wages" xr:uid="{1880292C-8A2E-4284-BD7C-E4AF1DE09D54}"/>
  </hyperlinks>
  <pageMargins left="0.75" right="0.75" top="1" bottom="1" header="0.5" footer="0.5"/>
  <pageSetup scale="40" fitToHeight="14" orientation="portrait" r:id="rId1"/>
  <headerFooter alignWithMargins="0">
    <oddFooter>&amp;L&amp;D&amp;R&amp;8&amp;A Page &amp;P of &amp;N</oddFooter>
  </headerFooter>
  <rowBreaks count="4" manualBreakCount="4">
    <brk id="100" max="16383" man="1"/>
    <brk id="179" max="16383" man="1"/>
    <brk id="253" min="2" max="6" man="1"/>
    <brk id="635"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zoomScale="115" zoomScaleNormal="115" zoomScaleSheetLayoutView="70" workbookViewId="0"/>
  </sheetViews>
  <sheetFormatPr defaultColWidth="9.140625" defaultRowHeight="15"/>
  <cols>
    <col min="1" max="2" width="5.42578125" style="11" customWidth="1"/>
    <col min="3" max="3" width="32.42578125" style="11" customWidth="1"/>
    <col min="4" max="4" width="5" style="11" customWidth="1"/>
    <col min="5" max="5" width="48.5703125" style="11" customWidth="1"/>
    <col min="6" max="6" width="4.42578125" style="11" customWidth="1"/>
    <col min="7" max="16384" width="9.140625" style="11"/>
  </cols>
  <sheetData>
    <row r="1" spans="1:8" ht="15.75">
      <c r="A1" s="293" t="s">
        <v>1686</v>
      </c>
      <c r="B1" s="43" t="s">
        <v>887</v>
      </c>
      <c r="D1" s="8"/>
      <c r="E1" s="8"/>
      <c r="F1" s="8"/>
      <c r="G1" s="8"/>
      <c r="H1" s="8"/>
    </row>
    <row r="2" spans="1:8" ht="16.5" customHeight="1">
      <c r="A2" s="257" t="s">
        <v>1126</v>
      </c>
      <c r="B2" s="8"/>
      <c r="C2" s="8"/>
      <c r="D2" s="8"/>
      <c r="E2" s="8"/>
      <c r="F2" s="8"/>
    </row>
    <row r="3" spans="1:8" ht="15.6" customHeight="1">
      <c r="B3" s="14" t="s">
        <v>888</v>
      </c>
      <c r="C3" s="41"/>
      <c r="D3" s="41">
        <v>1</v>
      </c>
      <c r="E3" s="16" t="s">
        <v>0</v>
      </c>
    </row>
    <row r="4" spans="1:8" ht="15.6" customHeight="1">
      <c r="B4" s="17"/>
      <c r="D4" s="11">
        <v>2</v>
      </c>
      <c r="E4" s="72" t="s">
        <v>222</v>
      </c>
    </row>
    <row r="5" spans="1:8" ht="13.5" customHeight="1">
      <c r="B5" s="17"/>
      <c r="D5" s="11">
        <v>3</v>
      </c>
      <c r="E5" s="72" t="s">
        <v>222</v>
      </c>
    </row>
    <row r="6" spans="1:8" ht="17.100000000000001" customHeight="1">
      <c r="B6" s="17"/>
      <c r="D6" s="11">
        <v>4</v>
      </c>
      <c r="E6" s="18" t="s">
        <v>1</v>
      </c>
    </row>
    <row r="7" spans="1:8" ht="15" customHeight="1">
      <c r="B7" s="17"/>
      <c r="D7" s="11">
        <v>5</v>
      </c>
      <c r="E7" s="20" t="s">
        <v>2</v>
      </c>
    </row>
    <row r="8" spans="1:8" ht="15" customHeight="1">
      <c r="B8" s="21"/>
      <c r="C8" s="22"/>
      <c r="D8" s="22">
        <v>6</v>
      </c>
      <c r="E8" s="24" t="s">
        <v>3</v>
      </c>
    </row>
    <row r="10" spans="1:8">
      <c r="B10" s="130" t="s">
        <v>911</v>
      </c>
      <c r="C10" s="125"/>
      <c r="D10" s="125"/>
      <c r="E10" s="126"/>
    </row>
    <row r="11" spans="1:8">
      <c r="B11" s="17" t="s">
        <v>912</v>
      </c>
      <c r="E11" s="18"/>
    </row>
    <row r="12" spans="1:8">
      <c r="B12" s="21" t="s">
        <v>913</v>
      </c>
      <c r="C12" s="22"/>
      <c r="D12" s="22"/>
      <c r="E12" s="24"/>
    </row>
  </sheetData>
  <phoneticPr fontId="0" type="noConversion"/>
  <printOptions horizontalCentered="1"/>
  <pageMargins left="0.74803149606299213" right="0.74803149606299213" top="0.98425196850393704" bottom="0.98425196850393704" header="0.51181102362204722" footer="0.51181102362204722"/>
  <pageSetup scale="90" orientation="portrait" r:id="rId1"/>
  <headerFooter alignWithMargins="0">
    <oddFooter>&amp;L&amp;D&amp;R&amp;A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9"/>
  <sheetViews>
    <sheetView showGridLines="0" view="pageBreakPreview" zoomScale="90" zoomScaleNormal="100" zoomScaleSheetLayoutView="90" workbookViewId="0"/>
  </sheetViews>
  <sheetFormatPr defaultColWidth="9.140625" defaultRowHeight="15"/>
  <cols>
    <col min="1" max="2" width="5.42578125" style="11" customWidth="1"/>
    <col min="3" max="3" width="22.42578125" style="11" customWidth="1"/>
    <col min="4" max="4" width="5.42578125" style="103" bestFit="1" customWidth="1"/>
    <col min="5" max="5" width="66.5703125" style="104" customWidth="1"/>
    <col min="6" max="16384" width="9.140625" style="11"/>
  </cols>
  <sheetData>
    <row r="1" spans="1:9" ht="15.75">
      <c r="A1" s="293" t="s">
        <v>1687</v>
      </c>
      <c r="B1" s="43" t="s">
        <v>889</v>
      </c>
      <c r="F1" s="8"/>
      <c r="G1" s="8"/>
      <c r="H1" s="8"/>
      <c r="I1" s="8"/>
    </row>
    <row r="2" spans="1:9">
      <c r="A2" s="257" t="s">
        <v>1127</v>
      </c>
      <c r="D2" s="105"/>
    </row>
    <row r="3" spans="1:9" ht="15.75">
      <c r="B3" s="62" t="s">
        <v>890</v>
      </c>
      <c r="C3" s="15"/>
      <c r="D3" s="113" t="s">
        <v>4</v>
      </c>
      <c r="E3" s="114" t="s">
        <v>5</v>
      </c>
    </row>
    <row r="4" spans="1:9">
      <c r="B4" s="17"/>
      <c r="D4" s="395" t="s">
        <v>211</v>
      </c>
      <c r="E4" s="396" t="s">
        <v>6</v>
      </c>
    </row>
    <row r="5" spans="1:9">
      <c r="B5" s="17"/>
      <c r="D5" s="397" t="s">
        <v>212</v>
      </c>
      <c r="E5" s="396" t="s">
        <v>1583</v>
      </c>
    </row>
    <row r="6" spans="1:9" ht="30">
      <c r="B6" s="17"/>
      <c r="D6" s="397" t="s">
        <v>213</v>
      </c>
      <c r="E6" s="398" t="s">
        <v>1582</v>
      </c>
    </row>
    <row r="7" spans="1:9">
      <c r="B7" s="17"/>
      <c r="D7" s="106" t="s">
        <v>7</v>
      </c>
      <c r="E7" s="115" t="s">
        <v>8</v>
      </c>
    </row>
    <row r="8" spans="1:9">
      <c r="B8" s="17"/>
      <c r="D8" s="106" t="s">
        <v>9</v>
      </c>
      <c r="E8" s="115" t="s">
        <v>10</v>
      </c>
    </row>
    <row r="9" spans="1:9" ht="30">
      <c r="B9" s="17"/>
      <c r="D9" s="106" t="s">
        <v>11</v>
      </c>
      <c r="E9" s="115" t="s">
        <v>832</v>
      </c>
    </row>
    <row r="10" spans="1:9">
      <c r="B10" s="17"/>
      <c r="D10" s="106" t="s">
        <v>12</v>
      </c>
      <c r="E10" s="115" t="s">
        <v>13</v>
      </c>
    </row>
    <row r="11" spans="1:9" ht="30">
      <c r="B11" s="17"/>
      <c r="D11" s="106" t="s">
        <v>14</v>
      </c>
      <c r="E11" s="116" t="s">
        <v>15</v>
      </c>
    </row>
    <row r="12" spans="1:9">
      <c r="B12" s="17"/>
      <c r="D12" s="106" t="s">
        <v>16</v>
      </c>
      <c r="E12" s="115" t="s">
        <v>17</v>
      </c>
    </row>
    <row r="13" spans="1:9">
      <c r="B13" s="17"/>
      <c r="D13" s="106" t="s">
        <v>18</v>
      </c>
      <c r="E13" s="115" t="s">
        <v>19</v>
      </c>
    </row>
    <row r="14" spans="1:9">
      <c r="B14" s="17"/>
      <c r="D14" s="106" t="s">
        <v>20</v>
      </c>
      <c r="E14" s="116" t="s">
        <v>21</v>
      </c>
    </row>
    <row r="15" spans="1:9">
      <c r="B15" s="17"/>
      <c r="D15" s="106" t="s">
        <v>22</v>
      </c>
      <c r="E15" s="115" t="s">
        <v>23</v>
      </c>
    </row>
    <row r="16" spans="1:9">
      <c r="B16" s="17"/>
      <c r="D16" s="106" t="s">
        <v>24</v>
      </c>
      <c r="E16" s="115" t="s">
        <v>25</v>
      </c>
    </row>
    <row r="17" spans="1:7">
      <c r="B17" s="17"/>
      <c r="D17" s="106" t="s">
        <v>26</v>
      </c>
      <c r="E17" s="115" t="s">
        <v>27</v>
      </c>
    </row>
    <row r="18" spans="1:7">
      <c r="B18" s="17"/>
      <c r="D18" s="107">
        <v>509</v>
      </c>
      <c r="E18" s="115" t="s">
        <v>540</v>
      </c>
    </row>
    <row r="19" spans="1:7">
      <c r="B19" s="17"/>
      <c r="D19" s="107">
        <v>600</v>
      </c>
      <c r="E19" s="115" t="s">
        <v>541</v>
      </c>
    </row>
    <row r="20" spans="1:7">
      <c r="B20" s="17"/>
      <c r="D20" s="107"/>
      <c r="E20" s="115"/>
    </row>
    <row r="21" spans="1:7">
      <c r="B21" s="17"/>
      <c r="D21" s="107">
        <v>701</v>
      </c>
      <c r="E21" s="115" t="s">
        <v>1654</v>
      </c>
    </row>
    <row r="22" spans="1:7">
      <c r="B22" s="17"/>
      <c r="D22" s="107">
        <v>702</v>
      </c>
      <c r="E22" s="115" t="s">
        <v>1662</v>
      </c>
    </row>
    <row r="23" spans="1:7">
      <c r="B23" s="17"/>
      <c r="D23" s="107"/>
      <c r="E23" s="115"/>
    </row>
    <row r="24" spans="1:7">
      <c r="B24" s="21"/>
      <c r="C24" s="22"/>
      <c r="D24" s="117">
        <v>900</v>
      </c>
      <c r="E24" s="118" t="s">
        <v>542</v>
      </c>
    </row>
    <row r="25" spans="1:7">
      <c r="D25" s="105"/>
    </row>
    <row r="26" spans="1:7">
      <c r="B26" s="130" t="s">
        <v>914</v>
      </c>
      <c r="C26" s="125"/>
      <c r="D26" s="125"/>
      <c r="E26" s="126"/>
    </row>
    <row r="27" spans="1:7">
      <c r="B27" s="142" t="s">
        <v>920</v>
      </c>
      <c r="C27"/>
      <c r="D27"/>
      <c r="E27" s="127"/>
    </row>
    <row r="28" spans="1:7">
      <c r="B28" s="142" t="s">
        <v>913</v>
      </c>
      <c r="C28"/>
      <c r="D28"/>
      <c r="E28" s="127"/>
    </row>
    <row r="29" spans="1:7">
      <c r="B29" s="142" t="s">
        <v>921</v>
      </c>
      <c r="C29"/>
      <c r="D29"/>
      <c r="E29" s="127"/>
      <c r="F29" s="103"/>
      <c r="G29" s="103"/>
    </row>
    <row r="30" spans="1:7">
      <c r="A30" s="103"/>
      <c r="B30" s="147" t="s">
        <v>922</v>
      </c>
      <c r="C30" s="103"/>
      <c r="E30" s="115"/>
      <c r="F30" s="103"/>
      <c r="G30" s="103"/>
    </row>
    <row r="31" spans="1:7">
      <c r="B31" s="147" t="s">
        <v>923</v>
      </c>
      <c r="C31" s="103"/>
      <c r="E31" s="115"/>
      <c r="F31" s="103"/>
      <c r="G31" s="103"/>
    </row>
    <row r="32" spans="1:7">
      <c r="A32" s="103"/>
      <c r="B32" s="147" t="s">
        <v>924</v>
      </c>
      <c r="C32" s="103"/>
      <c r="E32" s="115"/>
      <c r="F32" s="103"/>
      <c r="G32" s="103"/>
    </row>
    <row r="33" spans="1:7">
      <c r="A33" s="103"/>
      <c r="B33" s="147" t="s">
        <v>1669</v>
      </c>
      <c r="C33" s="103"/>
      <c r="E33" s="115"/>
      <c r="F33" s="103"/>
      <c r="G33" s="103"/>
    </row>
    <row r="34" spans="1:7">
      <c r="A34" s="103"/>
      <c r="B34" s="139" t="s">
        <v>1393</v>
      </c>
      <c r="C34" s="140"/>
      <c r="D34" s="140"/>
      <c r="E34" s="118"/>
      <c r="F34" s="103"/>
      <c r="G34" s="103"/>
    </row>
    <row r="35" spans="1:7">
      <c r="A35" s="103"/>
      <c r="B35" s="103"/>
      <c r="C35" s="103"/>
      <c r="F35" s="103"/>
      <c r="G35" s="103"/>
    </row>
    <row r="36" spans="1:7">
      <c r="D36" s="105"/>
    </row>
    <row r="37" spans="1:7">
      <c r="D37" s="105"/>
    </row>
    <row r="38" spans="1:7">
      <c r="D38" s="105"/>
    </row>
    <row r="39" spans="1:7">
      <c r="D39" s="105"/>
    </row>
  </sheetData>
  <phoneticPr fontId="0" type="noConversion"/>
  <printOptions horizontalCentered="1"/>
  <pageMargins left="0.74803149606299213" right="0.74803149606299213" top="0.98425196850393704" bottom="0.98425196850393704" header="0.51181102362204722" footer="0.51181102362204722"/>
  <pageSetup scale="79" orientation="portrait" r:id="rId1"/>
  <headerFooter alignWithMargins="0">
    <oddFooter>&amp;L&amp;D&amp;R&amp;A #&amp;P of&amp;N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2A98DF-1AF1-4550-997B-FD22E83D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3.xml><?xml version="1.0" encoding="utf-8"?>
<ds:datastoreItem xmlns:ds="http://schemas.openxmlformats.org/officeDocument/2006/customXml" ds:itemID="{F7A0F640-E541-42E3-AF30-5B0A45F378AA}">
  <ds:schemaRef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8c8cfe39-bfce-4918-a795-97474633b185"/>
  </ds:schemaRefs>
</ds:datastoreItem>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291</vt:i4>
      </vt:variant>
    </vt:vector>
  </HeadingPairs>
  <TitlesOfParts>
    <vt:vector size="308"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2021-22 Code of Accounts ENG 2021-04-08 cc</dc:title>
  <dc:subject>Ontario School Boards - Code of Accounts</dc:subject>
  <dc:creator>Ministry Of Education</dc:creator>
  <cp:keywords>Education</cp:keywords>
  <dc:description>Manual for Ontario School Boards</dc:description>
  <cp:lastModifiedBy>ManojKanna Ethirajulu</cp:lastModifiedBy>
  <cp:lastPrinted>2024-04-16T10:19:49Z</cp:lastPrinted>
  <dcterms:created xsi:type="dcterms:W3CDTF">1998-07-27T15:22:44Z</dcterms:created>
  <dcterms:modified xsi:type="dcterms:W3CDTF">2024-04-16T12:03:57Z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2022-02-02T22:30:41Z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